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6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nny/Desktop/Jonny/Edit Work/Blog Posts/Alt Film School/2024/"/>
    </mc:Choice>
  </mc:AlternateContent>
  <xr:revisionPtr revIDLastSave="0" documentId="13_ncr:1_{1EFF2E06-FC76-AB4E-9090-D05196BADA33}" xr6:coauthVersionLast="47" xr6:coauthVersionMax="47" xr10:uidLastSave="{00000000-0000-0000-0000-000000000000}"/>
  <bookViews>
    <workbookView xWindow="39560" yWindow="3340" windowWidth="27820" windowHeight="3738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1" i="1" l="1"/>
  <c r="D32" i="1"/>
  <c r="C21" i="1"/>
  <c r="C32" i="1"/>
  <c r="C39" i="1"/>
  <c r="C46" i="1"/>
  <c r="C69" i="1"/>
  <c r="D69" i="1"/>
  <c r="D39" i="1"/>
  <c r="D46" i="1"/>
  <c r="D48" i="1" l="1"/>
  <c r="C48" i="1"/>
</calcChain>
</file>

<file path=xl/sharedStrings.xml><?xml version="1.0" encoding="utf-8"?>
<sst xmlns="http://schemas.openxmlformats.org/spreadsheetml/2006/main" count="87" uniqueCount="73">
  <si>
    <t>Behind the scene, Editing Cold Mountain, Charles Koppleman</t>
    <phoneticPr fontId="6" type="noConversion"/>
  </si>
  <si>
    <t>Notes</t>
    <phoneticPr fontId="6" type="noConversion"/>
  </si>
  <si>
    <t>TOTAL</t>
    <phoneticPr fontId="6" type="noConversion"/>
  </si>
  <si>
    <t>GRAND TOTAL</t>
    <phoneticPr fontId="6" type="noConversion"/>
  </si>
  <si>
    <t>Review Post</t>
  </si>
  <si>
    <t>Audio Interface</t>
  </si>
  <si>
    <t>Thunderbolt Hub</t>
  </si>
  <si>
    <t>Studio Speakers (Pair)</t>
  </si>
  <si>
    <t>Ext Hard Drive</t>
  </si>
  <si>
    <t>Eastpak Floid</t>
    <phoneticPr fontId="6" type="noConversion"/>
  </si>
  <si>
    <t>Griffin Elevator</t>
    <phoneticPr fontId="6" type="noConversion"/>
  </si>
  <si>
    <t>Inside The Edit Drive</t>
    <phoneticPr fontId="6" type="noConversion"/>
  </si>
  <si>
    <t>If subscription valid for 1 year</t>
    <phoneticPr fontId="6" type="noConversion"/>
  </si>
  <si>
    <t>Amazon Prime Instant</t>
    <phoneticPr fontId="6" type="noConversion"/>
  </si>
  <si>
    <t>Netflix</t>
    <phoneticPr fontId="6" type="noConversion"/>
  </si>
  <si>
    <t>Book List Books</t>
    <phoneticPr fontId="6" type="noConversion"/>
  </si>
  <si>
    <t>See Book List (approx figure)</t>
    <phoneticPr fontId="6" type="noConversion"/>
  </si>
  <si>
    <t>Vimeo Plus</t>
    <phoneticPr fontId="6" type="noConversion"/>
  </si>
  <si>
    <t>Extras (Cables etc.)</t>
    <phoneticPr fontId="6" type="noConversion"/>
  </si>
  <si>
    <t>Headphones</t>
  </si>
  <si>
    <t>Computer Monitor</t>
  </si>
  <si>
    <t>Laptop Bag</t>
  </si>
  <si>
    <t>Laptop Stand</t>
  </si>
  <si>
    <t>EQUIPMENT</t>
    <phoneticPr fontId="6" type="noConversion"/>
  </si>
  <si>
    <t>PRACTICE</t>
    <phoneticPr fontId="6" type="noConversion"/>
  </si>
  <si>
    <t>THEORY</t>
    <phoneticPr fontId="6" type="noConversion"/>
  </si>
  <si>
    <t>EXTRA CURRICULAR</t>
    <phoneticPr fontId="6" type="noConversion"/>
  </si>
  <si>
    <t>Inside The Edit</t>
    <phoneticPr fontId="6" type="noConversion"/>
  </si>
  <si>
    <t>Lynda.com</t>
    <phoneticPr fontId="6" type="noConversion"/>
  </si>
  <si>
    <t>Film Editing Pro</t>
    <phoneticPr fontId="6" type="noConversion"/>
  </si>
  <si>
    <t>Editstock.com</t>
    <phoneticPr fontId="6" type="noConversion"/>
  </si>
  <si>
    <t>Hosting</t>
    <phoneticPr fontId="6" type="noConversion"/>
  </si>
  <si>
    <t>Here is everyrthing you'll likely need for a year in the Alt-Film School</t>
    <phoneticPr fontId="6" type="noConversion"/>
  </si>
  <si>
    <t>BOOK LIST</t>
    <phoneticPr fontId="6" type="noConversion"/>
  </si>
  <si>
    <t>Moo.com</t>
    <phoneticPr fontId="6" type="noConversion"/>
  </si>
  <si>
    <t>Click on the prices to jump to the product or click on the 'Review Post' to jump to the blog post in which these products are reviewed</t>
    <phoneticPr fontId="6" type="noConversion"/>
  </si>
  <si>
    <t>ALT FILM SCHOOL SHOPPING LIST</t>
    <phoneticPr fontId="6" type="noConversion"/>
  </si>
  <si>
    <t>Portfolio Website Theme</t>
    <phoneticPr fontId="6" type="noConversion"/>
  </si>
  <si>
    <t>Item</t>
    <phoneticPr fontId="6" type="noConversion"/>
  </si>
  <si>
    <t>Ebook on Freelance</t>
    <phoneticPr fontId="6" type="noConversion"/>
  </si>
  <si>
    <t>Business Cards</t>
    <phoneticPr fontId="6" type="noConversion"/>
  </si>
  <si>
    <t>Cost £GBP</t>
    <phoneticPr fontId="6" type="noConversion"/>
  </si>
  <si>
    <t>Cost $USD</t>
    <phoneticPr fontId="6" type="noConversion"/>
  </si>
  <si>
    <t>Video Review Service</t>
    <phoneticPr fontId="6" type="noConversion"/>
  </si>
  <si>
    <t>NLE Cost</t>
    <phoneticPr fontId="6" type="noConversion"/>
  </si>
  <si>
    <t>See what's in the book and reader reviews</t>
  </si>
  <si>
    <t>Full Size Apple Keyboard</t>
    <phoneticPr fontId="6" type="noConversion"/>
  </si>
  <si>
    <t>15% off with promo code 'Jonny'</t>
    <phoneticPr fontId="6" type="noConversion"/>
  </si>
  <si>
    <t>TsoHost</t>
    <phoneticPr fontId="6" type="noConversion"/>
  </si>
  <si>
    <t>Colour Correction Handbook 2nd Edition, Alexis Van Hurkman</t>
    <phoneticPr fontId="6" type="noConversion"/>
  </si>
  <si>
    <t>Into the Woods, John Yorke</t>
    <phoneticPr fontId="6" type="noConversion"/>
  </si>
  <si>
    <t>On Writing, Steven King</t>
    <phoneticPr fontId="6" type="noConversion"/>
  </si>
  <si>
    <t>The Visual Story, Bruce Block</t>
    <phoneticPr fontId="6" type="noConversion"/>
  </si>
  <si>
    <t>Making Ideas Happen, Scott Belsky</t>
    <phoneticPr fontId="6" type="noConversion"/>
  </si>
  <si>
    <t>Total</t>
    <phoneticPr fontId="6" type="noConversion"/>
  </si>
  <si>
    <t xml:space="preserve">How to Win Friends and Influence People, Dale Carnagie </t>
    <phoneticPr fontId="6" type="noConversion"/>
  </si>
  <si>
    <t>Getting to Yes, Roger Fisher, William Ury</t>
    <phoneticPr fontId="6" type="noConversion"/>
  </si>
  <si>
    <t>Creativity Inc., Ed Catmull with Amy Wallace</t>
    <phoneticPr fontId="6" type="noConversion"/>
  </si>
  <si>
    <t>USD</t>
    <phoneticPr fontId="6" type="noConversion"/>
  </si>
  <si>
    <t>GBP</t>
    <phoneticPr fontId="6" type="noConversion"/>
  </si>
  <si>
    <t>Film Craft Editing, Justin Chang</t>
    <phoneticPr fontId="6" type="noConversion"/>
  </si>
  <si>
    <t>Grammar of the Edit, Christopher Bowen</t>
    <phoneticPr fontId="6" type="noConversion"/>
  </si>
  <si>
    <t>Modern Post, Scott Arundale</t>
    <phoneticPr fontId="6" type="noConversion"/>
  </si>
  <si>
    <t>Avid Uncut, Steve Hullfish</t>
    <phoneticPr fontId="6" type="noConversion"/>
  </si>
  <si>
    <t>In the Blink of an Eye, Walter Murch</t>
    <phoneticPr fontId="6" type="noConversion"/>
  </si>
  <si>
    <t>XenceLabs Medium Tablet Bundle with QuickKey</t>
  </si>
  <si>
    <t>16" M3 Max 1TB 36GB RAM</t>
  </si>
  <si>
    <t>Apple Macbook Pro Laptop</t>
  </si>
  <si>
    <t>Thunderbolt USB 3.2 etc.</t>
  </si>
  <si>
    <t>Frame.io</t>
  </si>
  <si>
    <t>Masterclass.com</t>
  </si>
  <si>
    <t>Prices new, but pick up 2nd hand.</t>
  </si>
  <si>
    <t>Prices vary per NLE.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</si>
</sst>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"/>
    <numFmt numFmtId="165" formatCode="[$$-409]#,##0"/>
  </numFmts>
  <fonts count="9" x14ac:knownFonts="1">
    <font>
      <sz val="10"/>
      <name val="Verdana"/>
    </font>
    <font>
      <b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i/>
      <sz val="10"/>
      <name val="Verdana"/>
      <family val="2"/>
    </font>
    <font>
      <sz val="8"/>
      <name val="Verdana"/>
      <family val="2"/>
    </font>
    <font>
      <u/>
      <sz val="10"/>
      <color indexed="12"/>
      <name val="Verdana"/>
      <family val="2"/>
    </font>
    <font>
      <sz val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4" fillId="0" borderId="1" xfId="0" applyFont="1" applyBorder="1"/>
    <xf numFmtId="0" fontId="0" fillId="0" borderId="1" xfId="0" applyBorder="1"/>
    <xf numFmtId="0" fontId="5" fillId="0" borderId="1" xfId="0" applyFont="1" applyBorder="1"/>
    <xf numFmtId="164" fontId="7" fillId="0" borderId="1" xfId="1" applyNumberFormat="1" applyBorder="1" applyAlignment="1" applyProtection="1"/>
    <xf numFmtId="165" fontId="7" fillId="0" borderId="1" xfId="1" applyNumberFormat="1" applyBorder="1" applyAlignment="1" applyProtection="1"/>
    <xf numFmtId="0" fontId="7" fillId="0" borderId="1" xfId="1" applyBorder="1" applyAlignment="1" applyProtection="1"/>
    <xf numFmtId="164" fontId="4" fillId="0" borderId="1" xfId="0" applyNumberFormat="1" applyFont="1" applyBorder="1"/>
    <xf numFmtId="165" fontId="4" fillId="0" borderId="1" xfId="0" applyNumberFormat="1" applyFont="1" applyBorder="1"/>
    <xf numFmtId="0" fontId="3" fillId="0" borderId="1" xfId="0" applyFont="1" applyBorder="1"/>
    <xf numFmtId="165" fontId="0" fillId="0" borderId="1" xfId="0" applyNumberFormat="1" applyBorder="1"/>
    <xf numFmtId="164" fontId="0" fillId="0" borderId="1" xfId="0" applyNumberFormat="1" applyBorder="1"/>
    <xf numFmtId="0" fontId="1" fillId="0" borderId="1" xfId="0" applyFont="1" applyBorder="1"/>
    <xf numFmtId="0" fontId="0" fillId="2" borderId="1" xfId="0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5" fontId="4" fillId="2" borderId="1" xfId="0" applyNumberFormat="1" applyFont="1" applyFill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165" fontId="2" fillId="2" borderId="1" xfId="0" applyNumberFormat="1" applyFont="1" applyFill="1" applyBorder="1"/>
    <xf numFmtId="0" fontId="1" fillId="0" borderId="0" xfId="0" applyFont="1"/>
    <xf numFmtId="165" fontId="7" fillId="0" borderId="1" xfId="1" applyNumberFormat="1" applyBorder="1" applyAlignment="1" applyProtection="1">
      <alignment horizontal="right"/>
    </xf>
    <xf numFmtId="165" fontId="7" fillId="0" borderId="0" xfId="1" applyNumberFormat="1" applyAlignment="1" applyProtection="1"/>
    <xf numFmtId="0" fontId="7" fillId="0" borderId="1" xfId="1" applyBorder="1" applyAlignment="1" applyProtection="1">
      <alignment horizontal="left"/>
    </xf>
    <xf numFmtId="0" fontId="8" fillId="0" borderId="1" xfId="0" applyFont="1" applyBorder="1"/>
    <xf numFmtId="165" fontId="7" fillId="0" borderId="0" xfId="1" applyNumberFormat="1" applyBorder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amzn.to/2c3ySvy" TargetMode="External"/><Relationship Id="rId21" Type="http://schemas.openxmlformats.org/officeDocument/2006/relationships/hyperlink" Target="https://www.amazon.com/Yamaha-Powered-Bi-Amplified-Studio-Monitor/dp/B00CKX9Z92?crid=26QW2SVB9KY9Q&amp;dib=eyJ2IjoiMSJ9.iBoQottfNweOFFV0mpLrJwM99NaSuPw56Zi4FnVb6rAHbhinWxPwXZWGX1odJE_cFA_NqMZJ0FfY03I71QjawALQoLiZufBpPbdYnVM5QxI3K6K2ZY4tpnLtEk6I00Zd6PmieEgWAhIhsa9L4zhRjTEv7EcAIdR2FtFkvp4wFUt21sP8VWCbidxPJ-mOpXI70TkDqJDoHrNy0GSFBQSlttzDPlvLYb9GtggvXgmCwBNwd-BeCeqZUw5sir3ubI5_PZ4bpu31s77OxBnu5-uA9yYqTwjbDpJHfcPGm7pvjlg.k23BwzHxIuyD_ekw7r5eRKb9xoxrIJ6rjRSSrXwrbsU&amp;dib_tag=se&amp;keywords=yamaha+hs7&amp;qid=1727260255&amp;sprefix=yamaha+hs7%2Caps%2C185&amp;sr=8-4&amp;linkCode=ll1&amp;tag=jonelwfiledi-20&amp;linkId=bdfe372ddb38814f392ab6973107ca9f&amp;language=en_US&amp;ref_=as_li_ss_tl" TargetMode="External"/><Relationship Id="rId42" Type="http://schemas.openxmlformats.org/officeDocument/2006/relationships/hyperlink" Target="https://www.amazon.com/FilmCraft-Editing-Justin-Chang/dp/0240818644/ref=as_li_ss_tl?_encoding=UTF8&amp;qid=&amp;sr=&amp;linkCode=ll1&amp;tag=jonelwfiledi-20&amp;linkId=f85033a32f9dd7cef5d06d6077529dae" TargetMode="External"/><Relationship Id="rId47" Type="http://schemas.openxmlformats.org/officeDocument/2006/relationships/hyperlink" Target="https://www.amazon.com/Color-Correction-Handbook-Professional-Techniques/dp/0321929667/ref=as_li_ss_tl?ie=UTF8&amp;qid=1472589759&amp;sr=8-1&amp;keywords=color+correction+handbook&amp;linkCode=ll1&amp;tag=jonelwfiledi-20&amp;linkId=47a57052d798d0ca4c960dfc509fa502" TargetMode="External"/><Relationship Id="rId63" Type="http://schemas.openxmlformats.org/officeDocument/2006/relationships/hyperlink" Target="https://www.amazon.com/dp/B00DBYBNEE/ref=as_li_ss_tl?_encoding=UTF8&amp;ref_=nav_logo_prime_join&amp;linkCode=ll1&amp;tag=jonelwfiledi-20&amp;linkId=8569b060ece7ef1e0ec0ba218e17be4c" TargetMode="External"/><Relationship Id="rId68" Type="http://schemas.openxmlformats.org/officeDocument/2006/relationships/hyperlink" Target="http://my.tsohost.com/aff.php?aff=3632" TargetMode="External"/><Relationship Id="rId2" Type="http://schemas.openxmlformats.org/officeDocument/2006/relationships/hyperlink" Target="http://jonnyelwyn.co.uk/thunderbolt/which-harddrive-should-i-buy-for-video-editing/" TargetMode="External"/><Relationship Id="rId16" Type="http://schemas.openxmlformats.org/officeDocument/2006/relationships/hyperlink" Target="https://www.amazon.co.uk/OWC-Thunderbolt-Dock-displays-Type-Grey/dp/B0B2TF6L6R?crid=2AUN0F2OZ3IM4&amp;dib=eyJ2IjoiMSJ9.rBJ_9xBphlljnSQZwbUq3hq-nNtMvCBAiEWhinU0N5Z7bwIguQ9_agSVA0QV8XfD-avbN_vhPoMu1dsV5VpZMQ6VlvXTnTtX3ApnURXIFDNpGkfzaLXYsNvnYcUukWug8CihMcCExBchJiRetZUewIGnUXcroec_9RtY634jC2dBUHhN-iIvGlHAc7ZT0Vv6kSdcawRx5zdjjv0M39Ni7maH-KYd4JtD3oZHUJ8rHFg.G-1ypj1Ox__6B0soBDNuVDliY65psoT8EOx6N9e4a7k&amp;dib_tag=se&amp;keywords=owc+thunderbolt+4+dock&amp;nsdOptOutParam=true&amp;qid=1727260661&amp;sprefix=owc+thun%2Caps%2C103&amp;sr=8-4&amp;ufe=app_do%3Aamzn1.fos.d7e5a2de-8759-4da3-993c-d11b6e3d217f&amp;linkCode=ll1&amp;tag=jonelwfiledi-21&amp;linkId=b2ca81e8e2df0c522c2af2711cb2555f&amp;language=en_GB&amp;ref_=as_li_ss_tl" TargetMode="External"/><Relationship Id="rId29" Type="http://schemas.openxmlformats.org/officeDocument/2006/relationships/hyperlink" Target="http://jonnyelwyn.co.uk/how-to-be-a-successful-freelance-creative/" TargetMode="External"/><Relationship Id="rId11" Type="http://schemas.openxmlformats.org/officeDocument/2006/relationships/hyperlink" Target="http://amzn.to/2bQF8YZ" TargetMode="External"/><Relationship Id="rId24" Type="http://schemas.openxmlformats.org/officeDocument/2006/relationships/hyperlink" Target="http://amzn.to/2bQJW08" TargetMode="External"/><Relationship Id="rId32" Type="http://schemas.openxmlformats.org/officeDocument/2006/relationships/hyperlink" Target="http://jonnyelwyn.co.uk/film-and-video-editing/film-editing-pro-the-art-of-action-editing-review/" TargetMode="External"/><Relationship Id="rId37" Type="http://schemas.openxmlformats.org/officeDocument/2006/relationships/hyperlink" Target="https://www.amazon.co.uk/FilmCraft-Editing-Justin-Chang-ebook/dp/B00WX4WWEI/ref=as_li_ss_tl?ie=UTF8&amp;qid=1472588759&amp;sr=8-1&amp;keywords=film+editing+justin+chang&amp;linkCode=ll1&amp;tag=jonelwfiledi-21&amp;linkId=431697278d53c484deb15990da965c8d" TargetMode="External"/><Relationship Id="rId40" Type="http://schemas.openxmlformats.org/officeDocument/2006/relationships/hyperlink" Target="https://www.amazon.co.uk/Avid-Uncut-Workflows-Techniques-Hollywood/dp/0415827647/ref=as_li_ss_tl?ie=UTF8&amp;qid=1472589130&amp;sr=8-1&amp;keywords=avid+uncut&amp;linkCode=ll1&amp;tag=jonelwfiledi-21&amp;linkId=1336e0ec0c09a11da804b70ad2c8ac29" TargetMode="External"/><Relationship Id="rId45" Type="http://schemas.openxmlformats.org/officeDocument/2006/relationships/hyperlink" Target="https://www.amazon.com/Behind-Seen-Walter-Edited-Mountain-ebook/dp/B00LXAAMV8/ref=as_li_ss_tl?ie=UTF8&amp;qid=1472589547&amp;sr=8-1-fkmr1&amp;keywords=behind+the+scene+walter+murch+cold+mountain&amp;linkCode=ll1&amp;tag=jonelwfiledi-20&amp;linkId=e07e027b13367209076fa3e7cb237cdc" TargetMode="External"/><Relationship Id="rId53" Type="http://schemas.openxmlformats.org/officeDocument/2006/relationships/hyperlink" Target="https://www.amazon.com/Visual-Story-Creating-Structure-Digital/dp/0240807790/ref=as_li_ss_tl?ie=UTF8&amp;qid=1472590323&amp;sr=8-1&amp;keywords=the+visual+story&amp;linkCode=ll1&amp;tag=jonelwfiledi-20&amp;linkId=5f5b2260be76f137f978e4cfe602274b" TargetMode="External"/><Relationship Id="rId58" Type="http://schemas.openxmlformats.org/officeDocument/2006/relationships/hyperlink" Target="https://www.amazon.com/How-Win-Friends-Influence-People/dp/0671027034/ref=as_li_ss_tl?ie=UTF8&amp;qid=1472590643&amp;sr=8-1&amp;keywords=how+to+win+friends+and+influence+people&amp;linkCode=ll1&amp;tag=jonelwfiledi-20&amp;linkId=6fa0239ceb2a3a91269ddd305a26eadd" TargetMode="External"/><Relationship Id="rId66" Type="http://schemas.openxmlformats.org/officeDocument/2006/relationships/hyperlink" Target="https://www.netflix.com/" TargetMode="External"/><Relationship Id="rId5" Type="http://schemas.openxmlformats.org/officeDocument/2006/relationships/hyperlink" Target="http://jonnyelwyn.co.uk/avid/editing-gear-keyboards-mouse-tablets-and-more/" TargetMode="External"/><Relationship Id="rId61" Type="http://schemas.openxmlformats.org/officeDocument/2006/relationships/hyperlink" Target="https://www.amazon.com/Creativity-Inc-Overcoming-Unseen-Inspiration/dp/0812993012/ref=as_li_ss_tl?ie=UTF8&amp;qid=1472590877&amp;sr=8-1&amp;keywords=creativity+inc&amp;linkCode=ll1&amp;tag=jonelwfiledi-20&amp;linkId=c9430128f69a156c8b3957f776d28197" TargetMode="External"/><Relationship Id="rId19" Type="http://schemas.openxmlformats.org/officeDocument/2006/relationships/hyperlink" Target="https://www.amazon.com/XENCELABS-Wireless-Drawing-Battery-Free-Graphics/dp/B09PRCZX49?crid=1HBWV1QOD2LYE&amp;dib=eyJ2IjoiMSJ9.WEAmH9LwTjwyl_-3OMf2yNTVEL09fASXtmD7SevGApvXMiWXVS3zgW00NnjBcCsMfarRRIWh0gRLKQ0gSXFXwQy0TD0oS3gzZTiIDbPoJuJdjDF3tr2hUHRBYaCvSpOLHoFeSwaQ8zdnbHL3mt4QZf58lW1fsygnARWHl_zv68A7AHDua_TIDZuvG6Cc2EmO8CcnN_KWOiwyo13wj9PAJE4VncPEaCtIrFWH-GPW4sQ.OCJYgB-8uYQXIqz5R4NZ0ZPWhQXgad1rgJCOW9t61k0&amp;dib_tag=se&amp;keywords=xencelabs%2Bpen%2Btablet%2Bmedium%2Bbundle&amp;qid=1727259882&amp;sprefix=xencelabs%2Bmed%2Caps%2C204&amp;sr=8-1-spons&amp;sp_csd=d2lkZ2V0TmFtZT1zcF9hdGY&amp;th=1&amp;linkCode=ll1&amp;tag=jonelwfiledi-20&amp;linkId=8c41065d42a24af5ddfa3f563aea4c75&amp;language=en_US&amp;ref_=as_li_ss_tl" TargetMode="External"/><Relationship Id="rId14" Type="http://schemas.openxmlformats.org/officeDocument/2006/relationships/hyperlink" Target="http://amzn.to/2bufVGv" TargetMode="External"/><Relationship Id="rId22" Type="http://schemas.openxmlformats.org/officeDocument/2006/relationships/hyperlink" Target="http://amzn.to/2bM5b5J" TargetMode="External"/><Relationship Id="rId27" Type="http://schemas.openxmlformats.org/officeDocument/2006/relationships/hyperlink" Target="http://amzn.to/2bxVhQh" TargetMode="External"/><Relationship Id="rId30" Type="http://schemas.openxmlformats.org/officeDocument/2006/relationships/hyperlink" Target="http://jonnyelwyn.co.uk/how-to-be-a-successful-freelance-creative/" TargetMode="External"/><Relationship Id="rId35" Type="http://schemas.openxmlformats.org/officeDocument/2006/relationships/hyperlink" Target="https://www.amazon.com/Grammar-Edit-Christopher-J-Bowen/dp/0240526007/ref=as_li_ss_tl?ie=UTF8&amp;qid=1472588585&amp;sr=8-1&amp;keywords=grammar+of+the+edit&amp;linkCode=ll1&amp;tag=jonelwfiledi-20&amp;linkId=dc7df88514a252dea689b706aa4ca53f" TargetMode="External"/><Relationship Id="rId43" Type="http://schemas.openxmlformats.org/officeDocument/2006/relationships/hyperlink" Target="https://www.amazon.com/Blink-Eye-Perspective-Film-Editing/dp/1879505622/ref=as_li_ss_tl?s=books&amp;ie=UTF8&amp;qid=1472589368&amp;sr=8-1-fkmr0&amp;keywords=behind+the+scene+walter+murch&amp;linkCode=ll1&amp;tag=jonelwfiledi-20&amp;linkId=2ec1446729d7e51e8d71ed0919004bc0" TargetMode="External"/><Relationship Id="rId48" Type="http://schemas.openxmlformats.org/officeDocument/2006/relationships/hyperlink" Target="https://www.amazon.co.uk/Color-Correction-Handbook-Professional-Techniques/dp/0321929667/ref=as_li_ss_tl?_encoding=UTF8&amp;qid=1472589872&amp;sr=8-8&amp;linkCode=ll1&amp;tag=jonelwfiledi-21&amp;linkId=2b695f29117f1a34ed94b2c338e91d95" TargetMode="External"/><Relationship Id="rId56" Type="http://schemas.openxmlformats.org/officeDocument/2006/relationships/hyperlink" Target="https://www.amazon.com/Making-Ideas-Happen-Overcoming-Obstacles/dp/1591844118/ref=as_li_ss_tl?ie=UTF8&amp;qid=1472590521&amp;sr=8-1&amp;keywords=making+ideas+happen&amp;linkCode=ll1&amp;tag=jonelwfiledi-20&amp;linkId=ec5431dcfe6af685fd32c53fe653750f" TargetMode="External"/><Relationship Id="rId64" Type="http://schemas.openxmlformats.org/officeDocument/2006/relationships/hyperlink" Target="https://www.amazon.co.uk/gp/prime/pipeline/landing/ref=as_li_ss_tl?ie=UTF8&amp;ref_=nav_logo_prime_join&amp;linkCode=ll2&amp;tag=jonelwfiledi-21&amp;linkId=ff95327d41a984cb7f069877248ba73d" TargetMode="External"/><Relationship Id="rId69" Type="http://schemas.openxmlformats.org/officeDocument/2006/relationships/hyperlink" Target="https://www.moo.com/uk/" TargetMode="External"/><Relationship Id="rId8" Type="http://schemas.openxmlformats.org/officeDocument/2006/relationships/hyperlink" Target="https://jonnyelwyn.co.uk/film-and-video-editing/xencelabs-medium-tablet-bundle-video-editors-review/" TargetMode="External"/><Relationship Id="rId51" Type="http://schemas.openxmlformats.org/officeDocument/2006/relationships/hyperlink" Target="https://www.amazon.com/Writing-10th-Anniversary-Memoir-Craft/dp/1439156816/ref=as_li_ss_tl?ie=UTF8&amp;qid=1472590133&amp;sr=8-1&amp;keywords=on+writing&amp;linkCode=ll1&amp;tag=jonelwfiledi-20&amp;linkId=c1009de279a206227298bd6b3d9ed77d" TargetMode="External"/><Relationship Id="rId72" Type="http://schemas.openxmlformats.org/officeDocument/2006/relationships/hyperlink" Target="https://amzn.to/3XEj75J" TargetMode="External"/><Relationship Id="rId3" Type="http://schemas.openxmlformats.org/officeDocument/2006/relationships/hyperlink" Target="http://jonnyelwyn.co.uk/film-and-video-editing/the-best-studio-monitors-for-an-edit-suite/" TargetMode="External"/><Relationship Id="rId12" Type="http://schemas.openxmlformats.org/officeDocument/2006/relationships/hyperlink" Target="http://amzn.to/2c2wHZ2" TargetMode="External"/><Relationship Id="rId17" Type="http://schemas.openxmlformats.org/officeDocument/2006/relationships/hyperlink" Target="http://amzn.to/2bDgt9i" TargetMode="External"/><Relationship Id="rId25" Type="http://schemas.openxmlformats.org/officeDocument/2006/relationships/hyperlink" Target="https://www.amazon.com/SAMSUNG-Portable-SSD-2TB-MU-PC2T0T/dp/B0874XWW23?crid=26XBJHNTCE7U0&amp;dib=eyJ2IjoiMSJ9.T7pTOQ2P36TigIN-3KAQZMQySnaBmhu1EFD5VpBw7rALFpBR7O_TX_YUbzSM0Tez_RFLWqEo83WfHtmPxQwmkp-X-t4tb9_pSCXGP3hqJ4b6BnyhYpbJhuLHqYpBNWNylZ3AKziLJJK2j3V_SOcIdiouvSmfFynERf9FW9FL_Q8ql0g4DH5ZljNbrm2a6PH17TcRQmCiAlzVDk0OVyj2cVE1hxnW4VMuiwPX65cQ2xk.Vx6bLMiH4ccfVOlsnBq1TMFuW7il9KZKhmPipVgYEuM&amp;dib_tag=se&amp;keywords=samsung%2Bt7&amp;qid=1727260493&amp;sprefix=samsung%2Bt%2Caps%2C233&amp;sr=8-1&amp;th=1&amp;linkCode=ll1&amp;tag=jonelwfiledi-20&amp;linkId=2e7fd57dff971bef0bba90d185e2beb3&amp;language=en_US&amp;ref_=as_li_ss_tl" TargetMode="External"/><Relationship Id="rId33" Type="http://schemas.openxmlformats.org/officeDocument/2006/relationships/hyperlink" Target="http://jonnyelwyn.co.uk/film-video-editing-tools-for-editors/avid/the-best-training-on-lynda-com-for-film-editors/" TargetMode="External"/><Relationship Id="rId38" Type="http://schemas.openxmlformats.org/officeDocument/2006/relationships/hyperlink" Target="https://www.amazon.com/Modern-Post-Workflows-Techniques-Filmmakers/dp/0415747023/ref=as_li_ss_tl?s=books&amp;ie=UTF8&amp;qid=1472588941&amp;sr=1-1&amp;keywords=modern+post&amp;linkCode=ll1&amp;tag=jonelwfiledi-20&amp;linkId=e1a632db1e9ba16d20017fc31be1a8ca" TargetMode="External"/><Relationship Id="rId46" Type="http://schemas.openxmlformats.org/officeDocument/2006/relationships/hyperlink" Target="https://www.amazon.co.uk/Behind-Seen-Walter-Edited-Mountain-ebook/dp/B00LXAAMV8/ref=as_li_ss_tl?ie=UTF8&amp;qid=1472589530&amp;sr=8-1-fkmr0&amp;keywords=behind+the+scene+editing+cold+mountain&amp;linkCode=ll1&amp;tag=jonelwfiledi-21&amp;linkId=216f2dbd8f34afd051f737464a1bcb73" TargetMode="External"/><Relationship Id="rId59" Type="http://schemas.openxmlformats.org/officeDocument/2006/relationships/hyperlink" Target="https://www.amazon.com/How-Win-Friends-Influence-People/dp/0671027034/ref=as_li_ss_tl?ie=UTF8&amp;qid=1472590643&amp;sr=8-1&amp;keywords=how+to+win+friends+and+influence+people&amp;linkCode=ll1&amp;tag=jonelwfiledi-20&amp;linkId=6fa0239ceb2a3a91269ddd305a26eadd" TargetMode="External"/><Relationship Id="rId67" Type="http://schemas.openxmlformats.org/officeDocument/2006/relationships/hyperlink" Target="http://my.tsohost.com/aff.php?aff=3632" TargetMode="External"/><Relationship Id="rId20" Type="http://schemas.openxmlformats.org/officeDocument/2006/relationships/hyperlink" Target="http://amzn.to/2bLNHVG" TargetMode="External"/><Relationship Id="rId41" Type="http://schemas.openxmlformats.org/officeDocument/2006/relationships/hyperlink" Target="https://www.amazon.com/Avid-Uncut-Workflows-Techniques-Hollywood/dp/0415827647/ref=as_li_ss_tl?s=books&amp;ie=UTF8&amp;qid=1472589124&amp;sr=1-1&amp;keywords=avid+uncut&amp;linkCode=ll1&amp;tag=jonelwfiledi-20&amp;linkId=5b376931a4c930bc8049398f67e14226" TargetMode="External"/><Relationship Id="rId54" Type="http://schemas.openxmlformats.org/officeDocument/2006/relationships/hyperlink" Target="https://www.amazon.co.uk/Visual-Story-Creating-Structure-Digital/dp/0240807790/ref=as_li_ss_tl?ie=UTF8&amp;qid=1472590328&amp;sr=8-1&amp;keywords=the+visual+story&amp;linkCode=ll1&amp;tag=jonelwfiledi-21&amp;linkId=8ff2263820e9ca4159245b8a2121b022" TargetMode="External"/><Relationship Id="rId62" Type="http://schemas.openxmlformats.org/officeDocument/2006/relationships/hyperlink" Target="https://www.amazon.co.uk/Creativity-Inc-Overcoming-Unseen-Inspiration/dp/0593070097/ref=as_li_ss_tl?ie=UTF8&amp;qid=1472590881&amp;sr=8-1&amp;keywords=creativity+inc&amp;linkCode=ll1&amp;tag=jonelwfiledi-21&amp;linkId=4834d8dd1d0734c84f6a196fd044ba2e" TargetMode="External"/><Relationship Id="rId70" Type="http://schemas.openxmlformats.org/officeDocument/2006/relationships/hyperlink" Target="https://www.moo.com/uk/" TargetMode="External"/><Relationship Id="rId1" Type="http://schemas.openxmlformats.org/officeDocument/2006/relationships/hyperlink" Target="http://jonnyelwyn.co.uk/film-and-video-editing/what-are-the-best-headphones-for-film-editors/" TargetMode="External"/><Relationship Id="rId6" Type="http://schemas.openxmlformats.org/officeDocument/2006/relationships/hyperlink" Target="http://jonnyelwyn.co.uk/podcast/what-is-the-best-microphone-for-recording-voice-over/" TargetMode="External"/><Relationship Id="rId15" Type="http://schemas.openxmlformats.org/officeDocument/2006/relationships/hyperlink" Target="https://amzn.to/3XYwOhf" TargetMode="External"/><Relationship Id="rId23" Type="http://schemas.openxmlformats.org/officeDocument/2006/relationships/hyperlink" Target="http://amzn.to/2bM5EVG" TargetMode="External"/><Relationship Id="rId28" Type="http://schemas.openxmlformats.org/officeDocument/2006/relationships/hyperlink" Target="http://jonnyelwyn.co.uk/how-to-be-a-successful-freelance-creative/" TargetMode="External"/><Relationship Id="rId36" Type="http://schemas.openxmlformats.org/officeDocument/2006/relationships/hyperlink" Target="https://www.amazon.co.uk/Grammar-Edit-Christopher-Bowen/dp/0240526007/ref=as_li_ss_tl?ie=UTF8&amp;qid=1472588381&amp;sr=8-1&amp;keywords=grammar+of+the+edit&amp;linkCode=ll1&amp;tag=jonelwfiledi-21&amp;linkId=02ae3952115d95f6c94c39445357c9a2" TargetMode="External"/><Relationship Id="rId49" Type="http://schemas.openxmlformats.org/officeDocument/2006/relationships/hyperlink" Target="https://www.amazon.co.uk/Into-Woods-Stories-Work-Tell/dp/0141978104/ref=as_li_ss_tl?ie=UTF8&amp;qid=1472589961&amp;sr=8-1&amp;keywords=john+yorke+into+the+woods&amp;linkCode=ll1&amp;tag=jonelwfiledi-21&amp;linkId=3c7ba76a4af197a241a5102de8efe897" TargetMode="External"/><Relationship Id="rId57" Type="http://schemas.openxmlformats.org/officeDocument/2006/relationships/hyperlink" Target="https://www.amazon.co.uk/How-Win-Friends-Influence-People/dp/0091906814/ref=as_li_ss_tl?ie=UTF8&amp;qid=1472590665&amp;sr=8-1&amp;keywords=how+to+win+friends+and+influence+people&amp;linkCode=ll1&amp;tag=jonelwfiledi-21&amp;linkId=ac2eb801861b9a850d9c87b5ef5d5fda" TargetMode="External"/><Relationship Id="rId10" Type="http://schemas.openxmlformats.org/officeDocument/2006/relationships/hyperlink" Target="https://www.amazon.co.uk/Apple-MQ052B-A-Magic-Keyboard/dp/B072QF6XY2?crid=2J14SEH411PK4&amp;dib=eyJ2IjoiMSJ9.Y2L50ctkC6slEnrgkPyqRHOytPNYG5v9kS27tX6Xb-Wz1P_vuTlgewSz7Kc7MQ5MrWVssBfKh5op4438XbKVxnztqfXeZgj8RA4Od_ob9d553vrBaVjl5jSbq1Eg1uP8jpnnbDxc41KOS0etokGXBqkV5GCsyetKk6eEnupHpRFzV222q8JuHDtJHLlpU6IcxYSXXxKCWVb7KBFGINmsn9gSKQ4gxBICVs5_Ps-mBzU.sPjnN3tBRwSKnlvjS-rbzVlAvWed_ebrO_6cECyAdGs&amp;dib_tag=se&amp;keywords=apple+keyboard&amp;nsdOptOutParam=true&amp;qid=1727259992&amp;sprefix=apple+keyboard%2Caps%2C168&amp;sr=8-4&amp;ufe=app_do%3Aamzn1.fos.d7e5a2de-8759-4da3-993c-d11b6e3d217f&amp;linkCode=ll1&amp;tag=4kgrading-21&amp;linkId=d164de32c3876a8adc014410bb1d55be&amp;language=en_GB&amp;ref_=as_li_ss_tl" TargetMode="External"/><Relationship Id="rId31" Type="http://schemas.openxmlformats.org/officeDocument/2006/relationships/hyperlink" Target="http://jonnyelwyn.co.uk/film-and-video-editing/learn-the-craft-of-film-editing/" TargetMode="External"/><Relationship Id="rId44" Type="http://schemas.openxmlformats.org/officeDocument/2006/relationships/hyperlink" Target="https://www.amazon.co.uk/BLINK-EYE-NEW-EDN-Perspective/dp/1879505622/ref=as_li_ss_tl?ie=UTF8&amp;qid=1472589451&amp;sr=8-1&amp;keywords=in+the+blink+of+an+eye&amp;linkCode=ll1&amp;tag=jonelwfiledi-21&amp;linkId=a580704a57d32d742846b51530ba59d3" TargetMode="External"/><Relationship Id="rId52" Type="http://schemas.openxmlformats.org/officeDocument/2006/relationships/hyperlink" Target="https://www.amazon.co.uk/Writing-Stephen-King/dp/1444723251/ref=as_li_ss_tl?ie=UTF8&amp;qid=1472590139&amp;sr=8-1&amp;keywords=on+writing&amp;linkCode=ll1&amp;tag=jonelwfiledi-21&amp;linkId=a2664303402da683c325894be70d111e" TargetMode="External"/><Relationship Id="rId60" Type="http://schemas.openxmlformats.org/officeDocument/2006/relationships/hyperlink" Target="https://www.amazon.com/Getting-Yes-Negotiating-Agreement-Without/dp/0143118757/ref=as_li_ss_tl?ie=UTF8&amp;qid=1472590760&amp;sr=8-1&amp;keywords=getting+to+yes&amp;linkCode=ll1&amp;tag=jonelwfiledi-20&amp;linkId=a8894c589776224c27ea3e390c30406b" TargetMode="External"/><Relationship Id="rId65" Type="http://schemas.openxmlformats.org/officeDocument/2006/relationships/hyperlink" Target="https://www.netflix.com/gb/" TargetMode="External"/><Relationship Id="rId73" Type="http://schemas.openxmlformats.org/officeDocument/2006/relationships/hyperlink" Target="https://www.frame.io./" TargetMode="External"/><Relationship Id="rId4" Type="http://schemas.openxmlformats.org/officeDocument/2006/relationships/hyperlink" Target="http://jonnyelwyn.co.uk/film-and-video-editing/the-best-studio-monitors-for-an-edit-suite/" TargetMode="External"/><Relationship Id="rId9" Type="http://schemas.openxmlformats.org/officeDocument/2006/relationships/hyperlink" Target="https://www.amazon.co.uk/XENCELABS-Wireless-Shortcut-Ultrathin-Battery-Free/dp/B09PRCZX49?crid=2W4L2T680VITV&amp;dib=eyJ2IjoiMSJ9.BC7Bl5PD5jA3c4rpmYiE912NVWRwazc0QDaYbsz0AnOBe_jKr6KrT2yRvzEpRP7tywDpaH-ANVoQGcBPZviwBV3Nixz7mi1ZAxpYXzsLSHq4YlWfzwqvEZkEko8etmqF6eZwq-uAzMaOWZjlsu838hxeYA9yy7V0G6ZB2YK2Au_pFrhokzbJqmRsZfbFThyzoSkpmJZpMElPK69LkmkTNHgXqSg0LpFUdMZG4cd-ozW5vhG__ZPmMkuYFz7r4no2SM4iHxMClaEMbeF2vmAeXMaMePTvVA3bQu5wYEkgSmw.A3dkgcy9vXhtogLEg-IKhTU3sDCkKAufelOwbp_vMzc&amp;dib_tag=se&amp;keywords=xencelabs%2Bmedium&amp;nsdOptOutParam=true&amp;qid=1727259814&amp;s=computers&amp;sprefix=xencelabs%2Bmedium%2Ccomputers%2C80&amp;sr=1-1-spons&amp;ufe=app_do%3Aamzn1.fos.d7e5a2de-8759-4da3-993c-d11b6e3d217f&amp;sp_csd=d2lkZ2V0TmFtZT1zcF9hdGY&amp;th=1&amp;linkCode=ll1&amp;tag=jonelwfiledi-21&amp;linkId=ace67d4e16be9c0a86631702eca1d961&amp;language=en_GB&amp;ref_=as_li_ss_tl" TargetMode="External"/><Relationship Id="rId13" Type="http://schemas.openxmlformats.org/officeDocument/2006/relationships/hyperlink" Target="http://amzn.to/2bQGoew" TargetMode="External"/><Relationship Id="rId18" Type="http://schemas.openxmlformats.org/officeDocument/2006/relationships/hyperlink" Target="http://amzn.to/2c2AHbE" TargetMode="External"/><Relationship Id="rId39" Type="http://schemas.openxmlformats.org/officeDocument/2006/relationships/hyperlink" Target="https://www.amazon.co.uk/Modern-Post-Workflows-Techniques-Filmmakers/dp/0415747023/ref=as_li_ss_tl?ie=UTF8&amp;qid=1472588963&amp;sr=8-2&amp;keywords=modern+post+production&amp;linkCode=ll1&amp;tag=jonelwfiledi-21&amp;linkId=2c54d0751aec12799f2935698fb8d3b1" TargetMode="External"/><Relationship Id="rId34" Type="http://schemas.openxmlformats.org/officeDocument/2006/relationships/hyperlink" Target="http://jonnyelwyn.co.uk/film-and-video-editing/aaron-sorkin-screenwriting-masterclass-a-film-editors-review/" TargetMode="External"/><Relationship Id="rId50" Type="http://schemas.openxmlformats.org/officeDocument/2006/relationships/hyperlink" Target="https://www.amazon.com/Into-Woods-Five-Act-Journey-Story/dp/1468310941/ref=as_li_ss_tl?ie=UTF8&amp;qid=1472589946&amp;sr=8-1&amp;keywords=into+the+woods+john+yorke&amp;linkCode=ll1&amp;tag=jonelwfiledi-20&amp;linkId=4b1ee19b093ddc010e6df6f8a1a9b8ab" TargetMode="External"/><Relationship Id="rId55" Type="http://schemas.openxmlformats.org/officeDocument/2006/relationships/hyperlink" Target="https://www.amazon.co.uk/Making-Ideas-Happen-Overcoming-Obstacles/dp/0670920606/ref=as_li_ss_tl?ie=UTF8&amp;qid=1472590529&amp;sr=8-1&amp;keywords=making+ideas+happen&amp;linkCode=ll1&amp;tag=jonelwfiledi-21&amp;linkId=e1a895f57bc2fc32c1025e20561c5d1f" TargetMode="External"/><Relationship Id="rId7" Type="http://schemas.openxmlformats.org/officeDocument/2006/relationships/hyperlink" Target="http://jonnyelwyn.co.uk/film-and-video-editing/4k-video-editing-monitors/" TargetMode="External"/><Relationship Id="rId71" Type="http://schemas.openxmlformats.org/officeDocument/2006/relationships/hyperlink" Target="https://www.amazon.co.uk/gp/aw/d/B0CM5VV1LQ?_encoding=UTF8&amp;pd_rd_plhdr=t&amp;aaxitk=e0392d60776f310e087d8b1aea4eac11&amp;hsa_cr_id=0&amp;qid=1727259538&amp;sr=1-3-e0fa1fdd-d857-4087-adda-5bd576b25987&amp;pd_rd_w=PyJsV&amp;content-id=amzn1.sym.25f7c301-a223-4ff8-91c9-accfeab9fda8%3Aamzn1.sym.25f7c301-a223-4ff8-91c9-accfeab9fda8&amp;pf_rd_p=25f7c301-a223-4ff8-91c9-accfeab9fda8&amp;pf_rd_r=KRVAB3H1N0DSS4NFWAHB&amp;pd_rd_wg=a4tTI&amp;pd_rd_r=f07538b6-1b89-4645-9623-dfec470f74ef&amp;th=1&amp;linkCode=ll1&amp;tag=4kgrading-21&amp;linkId=d438b1cdb86b6394e3e88d28bfb0f762&amp;language=en_GB&amp;ref_=as_li_ss_t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"/>
  <sheetViews>
    <sheetView tabSelected="1" view="pageLayout" zoomScale="150" zoomScaleNormal="150" zoomScalePageLayoutView="150" workbookViewId="0">
      <selection activeCell="E17" sqref="E17"/>
    </sheetView>
  </sheetViews>
  <sheetFormatPr baseColWidth="10" defaultRowHeight="13" x14ac:dyDescent="0.15"/>
  <cols>
    <col min="1" max="1" width="18.6640625" customWidth="1"/>
    <col min="2" max="2" width="42.83203125" customWidth="1"/>
    <col min="3" max="3" width="12.5" customWidth="1"/>
    <col min="4" max="4" width="12.6640625" customWidth="1"/>
    <col min="5" max="5" width="12" customWidth="1"/>
    <col min="6" max="6" width="37.1640625" customWidth="1"/>
  </cols>
  <sheetData>
    <row r="1" spans="1:6" x14ac:dyDescent="0.15">
      <c r="A1" t="s">
        <v>32</v>
      </c>
    </row>
    <row r="2" spans="1:6" x14ac:dyDescent="0.15">
      <c r="A2" t="s">
        <v>35</v>
      </c>
    </row>
    <row r="5" spans="1:6" x14ac:dyDescent="0.15">
      <c r="B5" s="20" t="s">
        <v>36</v>
      </c>
    </row>
    <row r="7" spans="1:6" x14ac:dyDescent="0.15">
      <c r="A7" s="2"/>
      <c r="B7" s="3" t="s">
        <v>38</v>
      </c>
      <c r="C7" s="3" t="s">
        <v>41</v>
      </c>
      <c r="D7" s="3" t="s">
        <v>42</v>
      </c>
      <c r="E7" s="3"/>
      <c r="F7" s="3" t="s">
        <v>1</v>
      </c>
    </row>
    <row r="8" spans="1:6" x14ac:dyDescent="0.15">
      <c r="A8" s="1" t="s">
        <v>23</v>
      </c>
      <c r="B8" s="2"/>
      <c r="C8" s="2"/>
      <c r="D8" s="2"/>
      <c r="E8" s="2"/>
      <c r="F8" s="3"/>
    </row>
    <row r="9" spans="1:6" x14ac:dyDescent="0.15">
      <c r="A9" s="2"/>
      <c r="B9" s="9" t="s">
        <v>67</v>
      </c>
      <c r="C9" s="4">
        <v>3289</v>
      </c>
      <c r="D9" s="21">
        <v>2999</v>
      </c>
      <c r="E9" s="21"/>
      <c r="F9" s="9" t="s">
        <v>66</v>
      </c>
    </row>
    <row r="10" spans="1:6" x14ac:dyDescent="0.15">
      <c r="A10" s="2"/>
      <c r="B10" s="9" t="s">
        <v>65</v>
      </c>
      <c r="C10" s="4">
        <v>289</v>
      </c>
      <c r="D10" s="5">
        <v>329</v>
      </c>
      <c r="E10" s="5"/>
      <c r="F10" s="6" t="s">
        <v>4</v>
      </c>
    </row>
    <row r="11" spans="1:6" x14ac:dyDescent="0.15">
      <c r="A11" s="2"/>
      <c r="B11" s="2" t="s">
        <v>46</v>
      </c>
      <c r="C11" s="4">
        <v>115</v>
      </c>
      <c r="D11" s="5">
        <v>108</v>
      </c>
      <c r="E11" s="5"/>
      <c r="F11" s="6" t="s">
        <v>4</v>
      </c>
    </row>
    <row r="12" spans="1:6" x14ac:dyDescent="0.15">
      <c r="A12" s="2"/>
      <c r="B12" s="2" t="s">
        <v>7</v>
      </c>
      <c r="C12" s="4">
        <v>380</v>
      </c>
      <c r="D12" s="5">
        <v>700</v>
      </c>
      <c r="E12" s="5"/>
      <c r="F12" s="6" t="s">
        <v>4</v>
      </c>
    </row>
    <row r="13" spans="1:6" x14ac:dyDescent="0.15">
      <c r="A13" s="2"/>
      <c r="B13" s="2" t="s">
        <v>19</v>
      </c>
      <c r="C13" s="4">
        <v>127</v>
      </c>
      <c r="D13" s="5">
        <v>170</v>
      </c>
      <c r="E13" s="5"/>
      <c r="F13" s="6" t="s">
        <v>4</v>
      </c>
    </row>
    <row r="14" spans="1:6" x14ac:dyDescent="0.15">
      <c r="A14" s="2"/>
      <c r="B14" s="2" t="s">
        <v>20</v>
      </c>
      <c r="C14" s="4">
        <v>1000</v>
      </c>
      <c r="D14" s="5">
        <v>1000</v>
      </c>
      <c r="E14" s="5"/>
      <c r="F14" s="6" t="s">
        <v>4</v>
      </c>
    </row>
    <row r="15" spans="1:6" x14ac:dyDescent="0.15">
      <c r="A15" s="2"/>
      <c r="B15" s="2" t="s">
        <v>8</v>
      </c>
      <c r="C15" s="4">
        <v>75</v>
      </c>
      <c r="D15" s="5">
        <v>149</v>
      </c>
      <c r="E15" s="5"/>
      <c r="F15" s="6" t="s">
        <v>4</v>
      </c>
    </row>
    <row r="16" spans="1:6" x14ac:dyDescent="0.15">
      <c r="A16" s="2"/>
      <c r="B16" s="2" t="s">
        <v>5</v>
      </c>
      <c r="C16" s="4">
        <v>149</v>
      </c>
      <c r="D16" s="5">
        <v>180</v>
      </c>
      <c r="E16" s="5"/>
      <c r="F16" s="6" t="s">
        <v>4</v>
      </c>
    </row>
    <row r="17" spans="1:6" x14ac:dyDescent="0.15">
      <c r="A17" s="2"/>
      <c r="B17" s="2" t="s">
        <v>6</v>
      </c>
      <c r="C17" s="4">
        <v>242</v>
      </c>
      <c r="D17" s="22">
        <v>229</v>
      </c>
      <c r="E17" s="22"/>
      <c r="F17" s="6" t="s">
        <v>4</v>
      </c>
    </row>
    <row r="18" spans="1:6" x14ac:dyDescent="0.15">
      <c r="A18" s="2"/>
      <c r="B18" s="2" t="s">
        <v>21</v>
      </c>
      <c r="C18" s="4">
        <v>60</v>
      </c>
      <c r="D18" s="5">
        <v>55</v>
      </c>
      <c r="E18" s="5"/>
      <c r="F18" s="2" t="s">
        <v>9</v>
      </c>
    </row>
    <row r="19" spans="1:6" x14ac:dyDescent="0.15">
      <c r="A19" s="2"/>
      <c r="B19" s="2" t="s">
        <v>22</v>
      </c>
      <c r="C19" s="4">
        <v>23</v>
      </c>
      <c r="D19" s="5">
        <v>34</v>
      </c>
      <c r="E19" s="5"/>
      <c r="F19" s="2" t="s">
        <v>10</v>
      </c>
    </row>
    <row r="20" spans="1:6" x14ac:dyDescent="0.15">
      <c r="A20" s="2"/>
      <c r="B20" s="2" t="s">
        <v>18</v>
      </c>
      <c r="C20" s="11">
        <v>100</v>
      </c>
      <c r="D20" s="10">
        <v>200</v>
      </c>
      <c r="E20" s="10"/>
      <c r="F20" s="9" t="s">
        <v>68</v>
      </c>
    </row>
    <row r="21" spans="1:6" x14ac:dyDescent="0.15">
      <c r="A21" s="14" t="s">
        <v>2</v>
      </c>
      <c r="B21" s="13"/>
      <c r="C21" s="15">
        <f>SUM(C9:C20)</f>
        <v>5849</v>
      </c>
      <c r="D21" s="16">
        <f>SUM(D9:D20)</f>
        <v>6153</v>
      </c>
      <c r="E21" s="16"/>
      <c r="F21" s="13"/>
    </row>
    <row r="22" spans="1:6" x14ac:dyDescent="0.15">
      <c r="A22" s="2"/>
      <c r="B22" s="2"/>
      <c r="C22" s="2"/>
      <c r="D22" s="2"/>
      <c r="E22" s="2"/>
      <c r="F22" s="2"/>
    </row>
    <row r="23" spans="1:6" x14ac:dyDescent="0.15">
      <c r="A23" s="1" t="s">
        <v>24</v>
      </c>
      <c r="B23" s="2"/>
      <c r="C23" s="2"/>
      <c r="D23" s="2"/>
      <c r="E23" s="2"/>
      <c r="F23" s="3" t="s">
        <v>12</v>
      </c>
    </row>
    <row r="24" spans="1:6" x14ac:dyDescent="0.15">
      <c r="A24" s="1"/>
      <c r="B24" s="2" t="s">
        <v>44</v>
      </c>
      <c r="C24" s="11">
        <v>656</v>
      </c>
      <c r="D24" s="10">
        <v>600</v>
      </c>
      <c r="E24" s="10"/>
      <c r="F24" s="24" t="s">
        <v>72</v>
      </c>
    </row>
    <row r="25" spans="1:6" x14ac:dyDescent="0.15">
      <c r="A25" s="2"/>
      <c r="B25" s="2" t="s">
        <v>27</v>
      </c>
      <c r="C25" s="11">
        <v>600</v>
      </c>
      <c r="D25" s="10">
        <v>650</v>
      </c>
      <c r="E25" s="10"/>
      <c r="F25" s="6" t="s">
        <v>4</v>
      </c>
    </row>
    <row r="26" spans="1:6" x14ac:dyDescent="0.15">
      <c r="A26" s="2"/>
      <c r="B26" s="2" t="s">
        <v>11</v>
      </c>
      <c r="C26" s="11">
        <v>300</v>
      </c>
      <c r="D26" s="10">
        <v>400</v>
      </c>
      <c r="E26" s="10"/>
      <c r="F26" s="2"/>
    </row>
    <row r="27" spans="1:6" x14ac:dyDescent="0.15">
      <c r="A27" s="2"/>
      <c r="B27" s="2" t="s">
        <v>28</v>
      </c>
      <c r="C27" s="11">
        <v>228</v>
      </c>
      <c r="D27" s="10">
        <v>300</v>
      </c>
      <c r="E27" s="10"/>
      <c r="F27" s="6" t="s">
        <v>4</v>
      </c>
    </row>
    <row r="28" spans="1:6" x14ac:dyDescent="0.15">
      <c r="A28" s="2"/>
      <c r="B28" s="2" t="s">
        <v>29</v>
      </c>
      <c r="C28" s="11">
        <v>228</v>
      </c>
      <c r="D28" s="10">
        <v>300</v>
      </c>
      <c r="E28" s="10"/>
      <c r="F28" s="6" t="s">
        <v>4</v>
      </c>
    </row>
    <row r="29" spans="1:6" x14ac:dyDescent="0.15">
      <c r="A29" s="2"/>
      <c r="B29" s="2" t="s">
        <v>30</v>
      </c>
      <c r="C29" s="11">
        <v>270</v>
      </c>
      <c r="D29" s="10">
        <v>350</v>
      </c>
      <c r="E29" s="10"/>
      <c r="F29" s="2" t="s">
        <v>47</v>
      </c>
    </row>
    <row r="30" spans="1:6" x14ac:dyDescent="0.15">
      <c r="A30" s="2"/>
      <c r="B30" s="9" t="s">
        <v>70</v>
      </c>
      <c r="C30" s="11">
        <v>120</v>
      </c>
      <c r="D30" s="10">
        <v>120</v>
      </c>
      <c r="E30" s="10"/>
      <c r="F30" s="6" t="s">
        <v>4</v>
      </c>
    </row>
    <row r="31" spans="1:6" x14ac:dyDescent="0.15">
      <c r="A31" s="2"/>
      <c r="B31" s="2" t="s">
        <v>43</v>
      </c>
      <c r="C31" s="11">
        <v>120</v>
      </c>
      <c r="D31" s="10">
        <v>156</v>
      </c>
      <c r="E31" s="10"/>
      <c r="F31" s="23" t="s">
        <v>69</v>
      </c>
    </row>
    <row r="32" spans="1:6" x14ac:dyDescent="0.15">
      <c r="A32" s="14" t="s">
        <v>2</v>
      </c>
      <c r="B32" s="13"/>
      <c r="C32" s="15">
        <f>SUM(C24:C31)</f>
        <v>2522</v>
      </c>
      <c r="D32" s="16">
        <f>SUM(D24:D31)</f>
        <v>2876</v>
      </c>
      <c r="E32" s="16"/>
      <c r="F32" s="13"/>
    </row>
    <row r="33" spans="1:6" x14ac:dyDescent="0.15">
      <c r="A33" s="2"/>
      <c r="B33" s="2"/>
      <c r="C33" s="11"/>
      <c r="D33" s="10"/>
      <c r="E33" s="10"/>
      <c r="F33" s="2"/>
    </row>
    <row r="34" spans="1:6" x14ac:dyDescent="0.15">
      <c r="A34" s="1" t="s">
        <v>25</v>
      </c>
      <c r="B34" s="2"/>
      <c r="C34" s="11"/>
      <c r="D34" s="10"/>
      <c r="E34" s="10"/>
      <c r="F34" s="2"/>
    </row>
    <row r="35" spans="1:6" x14ac:dyDescent="0.15">
      <c r="A35" s="2"/>
      <c r="B35" s="2" t="s">
        <v>14</v>
      </c>
      <c r="C35" s="4">
        <v>96</v>
      </c>
      <c r="D35" s="5">
        <v>120</v>
      </c>
      <c r="E35" s="5"/>
      <c r="F35" s="2"/>
    </row>
    <row r="36" spans="1:6" x14ac:dyDescent="0.15">
      <c r="A36" s="2"/>
      <c r="B36" s="2" t="s">
        <v>13</v>
      </c>
      <c r="C36" s="4">
        <v>79</v>
      </c>
      <c r="D36" s="5">
        <v>99</v>
      </c>
      <c r="E36" s="5"/>
      <c r="F36" s="2"/>
    </row>
    <row r="37" spans="1:6" x14ac:dyDescent="0.15">
      <c r="A37" s="2"/>
      <c r="B37" s="2" t="s">
        <v>15</v>
      </c>
      <c r="C37" s="11">
        <v>250</v>
      </c>
      <c r="D37" s="10">
        <v>350</v>
      </c>
      <c r="E37" s="10"/>
      <c r="F37" s="2" t="s">
        <v>16</v>
      </c>
    </row>
    <row r="38" spans="1:6" x14ac:dyDescent="0.15">
      <c r="A38" s="2"/>
      <c r="B38" s="2" t="s">
        <v>39</v>
      </c>
      <c r="C38" s="4">
        <v>19</v>
      </c>
      <c r="D38" s="5">
        <v>25</v>
      </c>
      <c r="E38" s="5"/>
      <c r="F38" s="6" t="s">
        <v>45</v>
      </c>
    </row>
    <row r="39" spans="1:6" x14ac:dyDescent="0.15">
      <c r="A39" s="14" t="s">
        <v>2</v>
      </c>
      <c r="B39" s="13"/>
      <c r="C39" s="15">
        <f>SUM(C35:C38)</f>
        <v>444</v>
      </c>
      <c r="D39" s="16">
        <f>SUM(D35:D38)</f>
        <v>594</v>
      </c>
      <c r="E39" s="16"/>
      <c r="F39" s="13"/>
    </row>
    <row r="40" spans="1:6" x14ac:dyDescent="0.15">
      <c r="A40" s="2"/>
      <c r="B40" s="2"/>
      <c r="C40" s="11"/>
      <c r="D40" s="10"/>
      <c r="E40" s="10"/>
      <c r="F40" s="2"/>
    </row>
    <row r="41" spans="1:6" x14ac:dyDescent="0.15">
      <c r="A41" s="1" t="s">
        <v>26</v>
      </c>
      <c r="B41" s="2"/>
      <c r="C41" s="11"/>
      <c r="D41" s="10"/>
      <c r="E41" s="10"/>
      <c r="F41" s="2"/>
    </row>
    <row r="42" spans="1:6" x14ac:dyDescent="0.15">
      <c r="A42" s="2"/>
      <c r="B42" s="2" t="s">
        <v>17</v>
      </c>
      <c r="C42" s="11">
        <v>50</v>
      </c>
      <c r="D42" s="10">
        <v>70</v>
      </c>
      <c r="E42" s="10"/>
      <c r="F42" s="2"/>
    </row>
    <row r="43" spans="1:6" x14ac:dyDescent="0.15">
      <c r="A43" s="2"/>
      <c r="B43" s="2" t="s">
        <v>31</v>
      </c>
      <c r="C43" s="4">
        <v>15</v>
      </c>
      <c r="D43" s="5">
        <v>20</v>
      </c>
      <c r="E43" s="5"/>
      <c r="F43" s="2" t="s">
        <v>48</v>
      </c>
    </row>
    <row r="44" spans="1:6" x14ac:dyDescent="0.15">
      <c r="A44" s="2"/>
      <c r="B44" s="2" t="s">
        <v>37</v>
      </c>
      <c r="C44" s="11">
        <v>70</v>
      </c>
      <c r="D44" s="10">
        <v>100</v>
      </c>
      <c r="E44" s="10"/>
      <c r="F44" s="2"/>
    </row>
    <row r="45" spans="1:6" x14ac:dyDescent="0.15">
      <c r="A45" s="2"/>
      <c r="B45" s="2" t="s">
        <v>40</v>
      </c>
      <c r="C45" s="4">
        <v>25</v>
      </c>
      <c r="D45" s="5">
        <v>50</v>
      </c>
      <c r="E45" s="5"/>
      <c r="F45" s="2" t="s">
        <v>34</v>
      </c>
    </row>
    <row r="46" spans="1:6" x14ac:dyDescent="0.15">
      <c r="A46" s="1" t="s">
        <v>2</v>
      </c>
      <c r="B46" s="2"/>
      <c r="C46" s="7">
        <f>SUM(C42:C45)</f>
        <v>160</v>
      </c>
      <c r="D46" s="8">
        <f>SUM(D42:D45)</f>
        <v>240</v>
      </c>
      <c r="E46" s="8"/>
      <c r="F46" s="2"/>
    </row>
    <row r="47" spans="1:6" x14ac:dyDescent="0.15">
      <c r="A47" s="2"/>
      <c r="B47" s="2"/>
      <c r="C47" s="2"/>
      <c r="D47" s="2"/>
      <c r="E47" s="2"/>
      <c r="F47" s="2"/>
    </row>
    <row r="48" spans="1:6" x14ac:dyDescent="0.15">
      <c r="A48" s="13"/>
      <c r="B48" s="14" t="s">
        <v>3</v>
      </c>
      <c r="C48" s="15">
        <f>C21+C32+C39+C46</f>
        <v>8975</v>
      </c>
      <c r="D48" s="16">
        <f>D21+D32+D39+D46</f>
        <v>9863</v>
      </c>
      <c r="E48" s="16"/>
      <c r="F48" s="13"/>
    </row>
    <row r="49" spans="1:6" x14ac:dyDescent="0.15">
      <c r="A49" s="2"/>
      <c r="B49" s="2"/>
      <c r="C49" s="11"/>
      <c r="D49" s="10"/>
      <c r="E49" s="10"/>
      <c r="F49" s="2"/>
    </row>
    <row r="50" spans="1:6" x14ac:dyDescent="0.15">
      <c r="A50" s="2"/>
      <c r="B50" s="2"/>
      <c r="C50" s="2"/>
      <c r="D50" s="2"/>
      <c r="E50" s="2"/>
      <c r="F50" s="2"/>
    </row>
    <row r="51" spans="1:6" x14ac:dyDescent="0.15">
      <c r="A51" s="12" t="s">
        <v>33</v>
      </c>
      <c r="B51" s="2"/>
      <c r="C51" s="2" t="s">
        <v>59</v>
      </c>
      <c r="D51" s="2" t="s">
        <v>58</v>
      </c>
      <c r="E51" s="2"/>
      <c r="F51" s="9" t="s">
        <v>71</v>
      </c>
    </row>
    <row r="52" spans="1:6" x14ac:dyDescent="0.15">
      <c r="A52" s="2"/>
      <c r="B52" s="2" t="s">
        <v>61</v>
      </c>
      <c r="C52" s="4">
        <v>19</v>
      </c>
      <c r="D52" s="5">
        <v>30</v>
      </c>
      <c r="E52" s="25"/>
    </row>
    <row r="53" spans="1:6" x14ac:dyDescent="0.15">
      <c r="A53" s="2"/>
      <c r="B53" s="2" t="s">
        <v>60</v>
      </c>
      <c r="C53" s="4">
        <v>14</v>
      </c>
      <c r="D53" s="5">
        <v>19</v>
      </c>
      <c r="E53" s="5"/>
      <c r="F53" s="2"/>
    </row>
    <row r="54" spans="1:6" x14ac:dyDescent="0.15">
      <c r="A54" s="2"/>
      <c r="B54" s="2" t="s">
        <v>62</v>
      </c>
      <c r="C54" s="4">
        <v>25</v>
      </c>
      <c r="D54" s="5">
        <v>46</v>
      </c>
      <c r="E54" s="5"/>
      <c r="F54" s="2"/>
    </row>
    <row r="55" spans="1:6" x14ac:dyDescent="0.15">
      <c r="A55" s="2"/>
      <c r="B55" s="2" t="s">
        <v>63</v>
      </c>
      <c r="C55" s="4">
        <v>30</v>
      </c>
      <c r="D55" s="5">
        <v>41</v>
      </c>
      <c r="E55" s="5"/>
      <c r="F55" s="2"/>
    </row>
    <row r="56" spans="1:6" x14ac:dyDescent="0.15">
      <c r="A56" s="2"/>
      <c r="B56" s="2" t="s">
        <v>0</v>
      </c>
      <c r="C56" s="4">
        <v>13</v>
      </c>
      <c r="D56" s="5">
        <v>18</v>
      </c>
      <c r="E56" s="5"/>
      <c r="F56" s="2"/>
    </row>
    <row r="57" spans="1:6" x14ac:dyDescent="0.15">
      <c r="A57" s="2"/>
      <c r="B57" s="2" t="s">
        <v>64</v>
      </c>
      <c r="C57" s="4">
        <v>12</v>
      </c>
      <c r="D57" s="5">
        <v>8</v>
      </c>
      <c r="E57" s="5"/>
      <c r="F57" s="2"/>
    </row>
    <row r="58" spans="1:6" x14ac:dyDescent="0.15">
      <c r="A58" s="2"/>
      <c r="B58" s="2" t="s">
        <v>49</v>
      </c>
      <c r="C58" s="4">
        <v>37</v>
      </c>
      <c r="D58" s="5">
        <v>67</v>
      </c>
      <c r="E58" s="5"/>
      <c r="F58" s="2"/>
    </row>
    <row r="59" spans="1:6" x14ac:dyDescent="0.15">
      <c r="A59" s="2"/>
      <c r="B59" s="2"/>
      <c r="C59" s="11"/>
      <c r="D59" s="10"/>
      <c r="E59" s="10"/>
      <c r="F59" s="2"/>
    </row>
    <row r="60" spans="1:6" x14ac:dyDescent="0.15">
      <c r="A60" s="2"/>
      <c r="B60" s="2" t="s">
        <v>50</v>
      </c>
      <c r="C60" s="4">
        <v>7</v>
      </c>
      <c r="D60" s="5">
        <v>12</v>
      </c>
      <c r="E60" s="5"/>
      <c r="F60" s="2"/>
    </row>
    <row r="61" spans="1:6" x14ac:dyDescent="0.15">
      <c r="A61" s="2"/>
      <c r="B61" s="2" t="s">
        <v>51</v>
      </c>
      <c r="C61" s="4">
        <v>8</v>
      </c>
      <c r="D61" s="5">
        <v>14</v>
      </c>
      <c r="E61" s="5"/>
      <c r="F61" s="2"/>
    </row>
    <row r="62" spans="1:6" x14ac:dyDescent="0.15">
      <c r="A62" s="2"/>
      <c r="B62" s="2" t="s">
        <v>52</v>
      </c>
      <c r="C62" s="4">
        <v>17</v>
      </c>
      <c r="D62" s="5">
        <v>26</v>
      </c>
      <c r="E62" s="5"/>
      <c r="F62" s="2"/>
    </row>
    <row r="63" spans="1:6" x14ac:dyDescent="0.15">
      <c r="A63" s="2"/>
      <c r="B63" s="2"/>
      <c r="C63" s="11"/>
      <c r="D63" s="10"/>
      <c r="E63" s="10"/>
      <c r="F63" s="2"/>
    </row>
    <row r="64" spans="1:6" x14ac:dyDescent="0.15">
      <c r="A64" s="2"/>
      <c r="B64" s="2" t="s">
        <v>53</v>
      </c>
      <c r="C64" s="4">
        <v>8</v>
      </c>
      <c r="D64" s="5">
        <v>12</v>
      </c>
      <c r="E64" s="5"/>
      <c r="F64" s="2"/>
    </row>
    <row r="65" spans="1:6" x14ac:dyDescent="0.15">
      <c r="A65" s="2"/>
      <c r="B65" s="2" t="s">
        <v>55</v>
      </c>
      <c r="C65" s="4">
        <v>6</v>
      </c>
      <c r="D65" s="5">
        <v>10</v>
      </c>
      <c r="E65" s="5"/>
      <c r="F65" s="2"/>
    </row>
    <row r="66" spans="1:6" x14ac:dyDescent="0.15">
      <c r="A66" s="2"/>
      <c r="B66" s="2" t="s">
        <v>56</v>
      </c>
      <c r="C66" s="4">
        <v>7</v>
      </c>
      <c r="D66" s="5">
        <v>10</v>
      </c>
      <c r="E66" s="5"/>
      <c r="F66" s="2"/>
    </row>
    <row r="67" spans="1:6" x14ac:dyDescent="0.15">
      <c r="A67" s="2"/>
      <c r="B67" s="2" t="s">
        <v>57</v>
      </c>
      <c r="C67" s="4">
        <v>14</v>
      </c>
      <c r="D67" s="5">
        <v>17</v>
      </c>
      <c r="E67" s="5"/>
      <c r="F67" s="2"/>
    </row>
    <row r="68" spans="1:6" x14ac:dyDescent="0.15">
      <c r="A68" s="2"/>
      <c r="B68" s="2"/>
      <c r="C68" s="2"/>
      <c r="D68" s="2"/>
      <c r="E68" s="2"/>
      <c r="F68" s="2"/>
    </row>
    <row r="69" spans="1:6" x14ac:dyDescent="0.15">
      <c r="A69" s="13"/>
      <c r="B69" s="17" t="s">
        <v>54</v>
      </c>
      <c r="C69" s="18">
        <f>SUM(C52:C67)</f>
        <v>217</v>
      </c>
      <c r="D69" s="19">
        <f>SUM(D52:D67)</f>
        <v>330</v>
      </c>
      <c r="E69" s="19"/>
      <c r="F69" s="13"/>
    </row>
  </sheetData>
  <phoneticPr fontId="6" type="noConversion"/>
  <hyperlinks>
    <hyperlink ref="F13" r:id="rId1" xr:uid="{00000000-0004-0000-0000-000000000000}"/>
    <hyperlink ref="F15" r:id="rId2" xr:uid="{00000000-0004-0000-0000-000001000000}"/>
    <hyperlink ref="F12" r:id="rId3" xr:uid="{00000000-0004-0000-0000-000002000000}"/>
    <hyperlink ref="F17" r:id="rId4" xr:uid="{00000000-0004-0000-0000-000003000000}"/>
    <hyperlink ref="F11" r:id="rId5" xr:uid="{00000000-0004-0000-0000-000004000000}"/>
    <hyperlink ref="F16" r:id="rId6" xr:uid="{00000000-0004-0000-0000-000005000000}"/>
    <hyperlink ref="F14" r:id="rId7" xr:uid="{00000000-0004-0000-0000-000006000000}"/>
    <hyperlink ref="F10" r:id="rId8" xr:uid="{00000000-0004-0000-0000-000007000000}"/>
    <hyperlink ref="C10" r:id="rId9" display="https://www.amazon.co.uk/XENCELABS-Wireless-Shortcut-Ultrathin-Battery-Free/dp/B09PRCZX49?crid=2W4L2T680VITV&amp;dib=eyJ2IjoiMSJ9.BC7Bl5PD5jA3c4rpmYiE912NVWRwazc0QDaYbsz0AnOBe_jKr6KrT2yRvzEpRP7tywDpaH-ANVoQGcBPZviwBV3Nixz7mi1ZAxpYXzsLSHq4YlWfzwqvEZkEko8etmqF6eZwq-uAzMaOWZjlsu838hxeYA9yy7V0G6ZB2YK2Au_pFrhokzbJqmRsZfbFThyzoSkpmJZpMElPK69LkmkTNHgXqSg0LpFUdMZG4cd-ozW5vhG__ZPmMkuYFz7r4no2SM4iHxMClaEMbeF2vmAeXMaMePTvVA3bQu5wYEkgSmw.A3dkgcy9vXhtogLEg-IKhTU3sDCkKAufelOwbp_vMzc&amp;dib_tag=se&amp;keywords=xencelabs%2Bmedium&amp;nsdOptOutParam=true&amp;qid=1727259814&amp;s=computers&amp;sprefix=xencelabs%2Bmedium%2Ccomputers%2C80&amp;sr=1-1-spons&amp;ufe=app_do%3Aamzn1.fos.d7e5a2de-8759-4da3-993c-d11b6e3d217f&amp;sp_csd=d2lkZ2V0TmFtZT1zcF9hdGY&amp;th=1&amp;linkCode=ll1&amp;tag=jonelwfiledi-21&amp;linkId=ace67d4e16be9c0a86631702eca1d961&amp;language=en_GB&amp;ref_=as_li_ss_tl" xr:uid="{00000000-0004-0000-0000-000009000000}"/>
    <hyperlink ref="C11" r:id="rId10" display="https://www.amazon.co.uk/Apple-MQ052B-A-Magic-Keyboard/dp/B072QF6XY2?crid=2J14SEH411PK4&amp;dib=eyJ2IjoiMSJ9.Y2L50ctkC6slEnrgkPyqRHOytPNYG5v9kS27tX6Xb-Wz1P_vuTlgewSz7Kc7MQ5MrWVssBfKh5op4438XbKVxnztqfXeZgj8RA4Od_ob9d553vrBaVjl5jSbq1Eg1uP8jpnnbDxc41KOS0etokGXBqkV5GCsyetKk6eEnupHpRFzV222q8JuHDtJHLlpU6IcxYSXXxKCWVb7KBFGINmsn9gSKQ4gxBICVs5_Ps-mBzU.sPjnN3tBRwSKnlvjS-rbzVlAvWed_ebrO_6cECyAdGs&amp;dib_tag=se&amp;keywords=apple+keyboard&amp;nsdOptOutParam=true&amp;qid=1727259992&amp;sprefix=apple+keyboard%2Caps%2C168&amp;sr=8-4&amp;ufe=app_do%3Aamzn1.fos.d7e5a2de-8759-4da3-993c-d11b6e3d217f&amp;linkCode=ll1&amp;tag=4kgrading-21&amp;linkId=d164de32c3876a8adc014410bb1d55be&amp;language=en_GB&amp;ref_=as_li_ss_tl" xr:uid="{00000000-0004-0000-0000-00000A000000}"/>
    <hyperlink ref="C12" r:id="rId11" display="http://amzn.to/2bQF8YZ" xr:uid="{00000000-0004-0000-0000-00000B000000}"/>
    <hyperlink ref="C13" r:id="rId12" display="http://amzn.to/2c2wHZ2" xr:uid="{00000000-0004-0000-0000-00000C000000}"/>
    <hyperlink ref="C14" r:id="rId13" display="http://amzn.to/2bQGoew" xr:uid="{00000000-0004-0000-0000-00000D000000}"/>
    <hyperlink ref="C15" r:id="rId14" display="http://amzn.to/2bufVGv" xr:uid="{00000000-0004-0000-0000-00000E000000}"/>
    <hyperlink ref="C16" r:id="rId15" display="https://amzn.to/3XYwOhf" xr:uid="{00000000-0004-0000-0000-00000F000000}"/>
    <hyperlink ref="C17" r:id="rId16" display="https://www.amazon.co.uk/OWC-Thunderbolt-Dock-displays-Type-Grey/dp/B0B2TF6L6R?crid=2AUN0F2OZ3IM4&amp;dib=eyJ2IjoiMSJ9.rBJ_9xBphlljnSQZwbUq3hq-nNtMvCBAiEWhinU0N5Z7bwIguQ9_agSVA0QV8XfD-avbN_vhPoMu1dsV5VpZMQ6VlvXTnTtX3ApnURXIFDNpGkfzaLXYsNvnYcUukWug8CihMcCExBchJiRetZUewIGnUXcroec_9RtY634jC2dBUHhN-iIvGlHAc7ZT0Vv6kSdcawRx5zdjjv0M39Ni7maH-KYd4JtD3oZHUJ8rHFg.G-1ypj1Ox__6B0soBDNuVDliY65psoT8EOx6N9e4a7k&amp;dib_tag=se&amp;keywords=owc+thunderbolt+4+dock&amp;nsdOptOutParam=true&amp;qid=1727260661&amp;sprefix=owc+thun%2Caps%2C103&amp;sr=8-4&amp;ufe=app_do%3Aamzn1.fos.d7e5a2de-8759-4da3-993c-d11b6e3d217f&amp;linkCode=ll1&amp;tag=jonelwfiledi-21&amp;linkId=b2ca81e8e2df0c522c2af2711cb2555f&amp;language=en_GB&amp;ref_=as_li_ss_tl" xr:uid="{00000000-0004-0000-0000-000010000000}"/>
    <hyperlink ref="C18" r:id="rId17" display="http://amzn.to/2bDgt9i" xr:uid="{00000000-0004-0000-0000-000011000000}"/>
    <hyperlink ref="C19" r:id="rId18" display="http://amzn.to/2c2AHbE" xr:uid="{00000000-0004-0000-0000-000012000000}"/>
    <hyperlink ref="D10" r:id="rId19" display="https://www.amazon.com/XENCELABS-Wireless-Drawing-Battery-Free-Graphics/dp/B09PRCZX49?crid=1HBWV1QOD2LYE&amp;dib=eyJ2IjoiMSJ9.WEAmH9LwTjwyl_-3OMf2yNTVEL09fASXtmD7SevGApvXMiWXVS3zgW00NnjBcCsMfarRRIWh0gRLKQ0gSXFXwQy0TD0oS3gzZTiIDbPoJuJdjDF3tr2hUHRBYaCvSpOLHoFeSwaQ8zdnbHL3mt4QZf58lW1fsygnARWHl_zv68A7AHDua_TIDZuvG6Cc2EmO8CcnN_KWOiwyo13wj9PAJE4VncPEaCtIrFWH-GPW4sQ.OCJYgB-8uYQXIqz5R4NZ0ZPWhQXgad1rgJCOW9t61k0&amp;dib_tag=se&amp;keywords=xencelabs%2Bpen%2Btablet%2Bmedium%2Bbundle&amp;qid=1727259882&amp;sprefix=xencelabs%2Bmed%2Caps%2C204&amp;sr=8-1-spons&amp;sp_csd=d2lkZ2V0TmFtZT1zcF9hdGY&amp;th=1&amp;linkCode=ll1&amp;tag=jonelwfiledi-20&amp;linkId=8c41065d42a24af5ddfa3f563aea4c75&amp;language=en_US&amp;ref_=as_li_ss_tl" xr:uid="{00000000-0004-0000-0000-000014000000}"/>
    <hyperlink ref="D11" r:id="rId20" display="http://amzn.to/2bLNHVG" xr:uid="{00000000-0004-0000-0000-000015000000}"/>
    <hyperlink ref="D12" r:id="rId21" display="https://www.amazon.com/Yamaha-Powered-Bi-Amplified-Studio-Monitor/dp/B00CKX9Z92?crid=26QW2SVB9KY9Q&amp;dib=eyJ2IjoiMSJ9.iBoQottfNweOFFV0mpLrJwM99NaSuPw56Zi4FnVb6rAHbhinWxPwXZWGX1odJE_cFA_NqMZJ0FfY03I71QjawALQoLiZufBpPbdYnVM5QxI3K6K2ZY4tpnLtEk6I00Zd6PmieEgWAhIhsa9L4zhRjTEv7EcAIdR2FtFkvp4wFUt21sP8VWCbidxPJ-mOpXI70TkDqJDoHrNy0GSFBQSlttzDPlvLYb9GtggvXgmCwBNwd-BeCeqZUw5sir3ubI5_PZ4bpu31s77OxBnu5-uA9yYqTwjbDpJHfcPGm7pvjlg.k23BwzHxIuyD_ekw7r5eRKb9xoxrIJ6rjRSSrXwrbsU&amp;dib_tag=se&amp;keywords=yamaha+hs7&amp;qid=1727260255&amp;sprefix=yamaha+hs7%2Caps%2C185&amp;sr=8-4&amp;linkCode=ll1&amp;tag=jonelwfiledi-20&amp;linkId=bdfe372ddb38814f392ab6973107ca9f&amp;language=en_US&amp;ref_=as_li_ss_tl" xr:uid="{00000000-0004-0000-0000-000016000000}"/>
    <hyperlink ref="D13" r:id="rId22" display="http://amzn.to/2bM5b5J" xr:uid="{00000000-0004-0000-0000-000017000000}"/>
    <hyperlink ref="D14" r:id="rId23" display="http://amzn.to/2bM5EVG" xr:uid="{00000000-0004-0000-0000-000018000000}"/>
    <hyperlink ref="D16" r:id="rId24" display="http://amzn.to/2bQJW08" xr:uid="{00000000-0004-0000-0000-00001A000000}"/>
    <hyperlink ref="D15" r:id="rId25" display="https://www.amazon.com/SAMSUNG-Portable-SSD-2TB-MU-PC2T0T/dp/B0874XWW23?crid=26XBJHNTCE7U0&amp;dib=eyJ2IjoiMSJ9.T7pTOQ2P36TigIN-3KAQZMQySnaBmhu1EFD5VpBw7rALFpBR7O_TX_YUbzSM0Tez_RFLWqEo83WfHtmPxQwmkp-X-t4tb9_pSCXGP3hqJ4b6BnyhYpbJhuLHqYpBNWNylZ3AKziLJJK2j3V_SOcIdiouvSmfFynERf9FW9FL_Q8ql0g4DH5ZljNbrm2a6PH17TcRQmCiAlzVDk0OVyj2cVE1hxnW4VMuiwPX65cQ2xk.Vx6bLMiH4ccfVOlsnBq1TMFuW7il9KZKhmPipVgYEuM&amp;dib_tag=se&amp;keywords=samsung%2Bt7&amp;qid=1727260493&amp;sprefix=samsung%2Bt%2Caps%2C233&amp;sr=8-1&amp;th=1&amp;linkCode=ll1&amp;tag=jonelwfiledi-20&amp;linkId=2e7fd57dff971bef0bba90d185e2beb3&amp;language=en_US&amp;ref_=as_li_ss_tl" xr:uid="{00000000-0004-0000-0000-00001B000000}"/>
    <hyperlink ref="D18" r:id="rId26" display="http://amzn.to/2c3ySvy" xr:uid="{00000000-0004-0000-0000-00001C000000}"/>
    <hyperlink ref="D19" r:id="rId27" display="http://amzn.to/2bxVhQh" xr:uid="{00000000-0004-0000-0000-00001D000000}"/>
    <hyperlink ref="C38" r:id="rId28" display="http://jonnyelwyn.co.uk/how-to-be-a-successful-freelance-creative/" xr:uid="{00000000-0004-0000-0000-00001E000000}"/>
    <hyperlink ref="D38" r:id="rId29" display="http://jonnyelwyn.co.uk/how-to-be-a-successful-freelance-creative/" xr:uid="{00000000-0004-0000-0000-00001F000000}"/>
    <hyperlink ref="F38" r:id="rId30" xr:uid="{00000000-0004-0000-0000-000020000000}"/>
    <hyperlink ref="F25" r:id="rId31" xr:uid="{00000000-0004-0000-0000-000021000000}"/>
    <hyperlink ref="F28" r:id="rId32" xr:uid="{00000000-0004-0000-0000-000023000000}"/>
    <hyperlink ref="F27" r:id="rId33" xr:uid="{00000000-0004-0000-0000-000024000000}"/>
    <hyperlink ref="F30" r:id="rId34" xr:uid="{00000000-0004-0000-0000-000025000000}"/>
    <hyperlink ref="D52" r:id="rId35" display="https://www.amazon.com/Grammar-Edit-Christopher-J-Bowen/dp/0240526007/ref=as_li_ss_tl?ie=UTF8&amp;qid=1472588585&amp;sr=8-1&amp;keywords=grammar+of+the+edit&amp;linkCode=ll1&amp;tag=jonelwfiledi-20&amp;linkId=dc7df88514a252dea689b706aa4ca53f" xr:uid="{00000000-0004-0000-0000-000026000000}"/>
    <hyperlink ref="C52" r:id="rId36" display="https://www.amazon.co.uk/Grammar-Edit-Christopher-Bowen/dp/0240526007/ref=as_li_ss_tl?ie=UTF8&amp;qid=1472588381&amp;sr=8-1&amp;keywords=grammar+of+the+edit&amp;linkCode=ll1&amp;tag=jonelwfiledi-21&amp;linkId=02ae3952115d95f6c94c39445357c9a2" xr:uid="{00000000-0004-0000-0000-000027000000}"/>
    <hyperlink ref="C53" r:id="rId37" display="https://www.amazon.co.uk/FilmCraft-Editing-Justin-Chang-ebook/dp/B00WX4WWEI/ref=as_li_ss_tl?ie=UTF8&amp;qid=1472588759&amp;sr=8-1&amp;keywords=film+editing+justin+chang&amp;linkCode=ll1&amp;tag=jonelwfiledi-21&amp;linkId=431697278d53c484deb15990da965c8d" xr:uid="{00000000-0004-0000-0000-000028000000}"/>
    <hyperlink ref="D54" r:id="rId38" display="https://www.amazon.com/Modern-Post-Workflows-Techniques-Filmmakers/dp/0415747023/ref=as_li_ss_tl?s=books&amp;ie=UTF8&amp;qid=1472588941&amp;sr=1-1&amp;keywords=modern+post&amp;linkCode=ll1&amp;tag=jonelwfiledi-20&amp;linkId=e1a632db1e9ba16d20017fc31be1a8ca" xr:uid="{00000000-0004-0000-0000-000029000000}"/>
    <hyperlink ref="C54" r:id="rId39" display="https://www.amazon.co.uk/Modern-Post-Workflows-Techniques-Filmmakers/dp/0415747023/ref=as_li_ss_tl?ie=UTF8&amp;qid=1472588963&amp;sr=8-2&amp;keywords=modern+post+production&amp;linkCode=ll1&amp;tag=jonelwfiledi-21&amp;linkId=2c54d0751aec12799f2935698fb8d3b1" xr:uid="{00000000-0004-0000-0000-00002A000000}"/>
    <hyperlink ref="C55" r:id="rId40" display="https://www.amazon.co.uk/Avid-Uncut-Workflows-Techniques-Hollywood/dp/0415827647/ref=as_li_ss_tl?ie=UTF8&amp;qid=1472589130&amp;sr=8-1&amp;keywords=avid+uncut&amp;linkCode=ll1&amp;tag=jonelwfiledi-21&amp;linkId=1336e0ec0c09a11da804b70ad2c8ac29" xr:uid="{00000000-0004-0000-0000-00002B000000}"/>
    <hyperlink ref="D55" r:id="rId41" display="https://www.amazon.com/Avid-Uncut-Workflows-Techniques-Hollywood/dp/0415827647/ref=as_li_ss_tl?s=books&amp;ie=UTF8&amp;qid=1472589124&amp;sr=1-1&amp;keywords=avid+uncut&amp;linkCode=ll1&amp;tag=jonelwfiledi-20&amp;linkId=5b376931a4c930bc8049398f67e14226" xr:uid="{00000000-0004-0000-0000-00002C000000}"/>
    <hyperlink ref="D53" r:id="rId42" display="https://www.amazon.com/FilmCraft-Editing-Justin-Chang/dp/0240818644/ref=as_li_ss_tl?_encoding=UTF8&amp;qid=&amp;sr=&amp;linkCode=ll1&amp;tag=jonelwfiledi-20&amp;linkId=f85033a32f9dd7cef5d06d6077529dae" xr:uid="{00000000-0004-0000-0000-00002D000000}"/>
    <hyperlink ref="D57" r:id="rId43" display="https://www.amazon.com/Blink-Eye-Perspective-Film-Editing/dp/1879505622/ref=as_li_ss_tl?s=books&amp;ie=UTF8&amp;qid=1472589368&amp;sr=8-1-fkmr0&amp;keywords=behind+the+scene+walter+murch&amp;linkCode=ll1&amp;tag=jonelwfiledi-20&amp;linkId=2ec1446729d7e51e8d71ed0919004bc0" xr:uid="{00000000-0004-0000-0000-00002E000000}"/>
    <hyperlink ref="C57" r:id="rId44" display="https://www.amazon.co.uk/BLINK-EYE-NEW-EDN-Perspective/dp/1879505622/ref=as_li_ss_tl?ie=UTF8&amp;qid=1472589451&amp;sr=8-1&amp;keywords=in+the+blink+of+an+eye&amp;linkCode=ll1&amp;tag=jonelwfiledi-21&amp;linkId=a580704a57d32d742846b51530ba59d3" xr:uid="{00000000-0004-0000-0000-00002F000000}"/>
    <hyperlink ref="D56" r:id="rId45" display="https://www.amazon.com/Behind-Seen-Walter-Edited-Mountain-ebook/dp/B00LXAAMV8/ref=as_li_ss_tl?ie=UTF8&amp;qid=1472589547&amp;sr=8-1-fkmr1&amp;keywords=behind+the+scene+walter+murch+cold+mountain&amp;linkCode=ll1&amp;tag=jonelwfiledi-20&amp;linkId=e07e027b13367209076fa3e7cb237cdc" xr:uid="{00000000-0004-0000-0000-000030000000}"/>
    <hyperlink ref="C56" r:id="rId46" display="https://www.amazon.co.uk/Behind-Seen-Walter-Edited-Mountain-ebook/dp/B00LXAAMV8/ref=as_li_ss_tl?ie=UTF8&amp;qid=1472589530&amp;sr=8-1-fkmr0&amp;keywords=behind+the+scene+editing+cold+mountain&amp;linkCode=ll1&amp;tag=jonelwfiledi-21&amp;linkId=216f2dbd8f34afd051f737464a1bcb73" xr:uid="{00000000-0004-0000-0000-000031000000}"/>
    <hyperlink ref="D58" r:id="rId47" display="https://www.amazon.com/Color-Correction-Handbook-Professional-Techniques/dp/0321929667/ref=as_li_ss_tl?ie=UTF8&amp;qid=1472589759&amp;sr=8-1&amp;keywords=color+correction+handbook&amp;linkCode=ll1&amp;tag=jonelwfiledi-20&amp;linkId=47a57052d798d0ca4c960dfc509fa502" xr:uid="{00000000-0004-0000-0000-000032000000}"/>
    <hyperlink ref="C58" r:id="rId48" display="https://www.amazon.co.uk/Color-Correction-Handbook-Professional-Techniques/dp/0321929667/ref=as_li_ss_tl?_encoding=UTF8&amp;qid=1472589872&amp;sr=8-8&amp;linkCode=ll1&amp;tag=jonelwfiledi-21&amp;linkId=2b695f29117f1a34ed94b2c338e91d95" xr:uid="{00000000-0004-0000-0000-000033000000}"/>
    <hyperlink ref="C60" r:id="rId49" display="https://www.amazon.co.uk/Into-Woods-Stories-Work-Tell/dp/0141978104/ref=as_li_ss_tl?ie=UTF8&amp;qid=1472589961&amp;sr=8-1&amp;keywords=john+yorke+into+the+woods&amp;linkCode=ll1&amp;tag=jonelwfiledi-21&amp;linkId=3c7ba76a4af197a241a5102de8efe897" xr:uid="{00000000-0004-0000-0000-000034000000}"/>
    <hyperlink ref="D60" r:id="rId50" display="https://www.amazon.com/Into-Woods-Five-Act-Journey-Story/dp/1468310941/ref=as_li_ss_tl?ie=UTF8&amp;qid=1472589946&amp;sr=8-1&amp;keywords=into+the+woods+john+yorke&amp;linkCode=ll1&amp;tag=jonelwfiledi-20&amp;linkId=4b1ee19b093ddc010e6df6f8a1a9b8ab" xr:uid="{00000000-0004-0000-0000-000035000000}"/>
    <hyperlink ref="D61" r:id="rId51" display="https://www.amazon.com/Writing-10th-Anniversary-Memoir-Craft/dp/1439156816/ref=as_li_ss_tl?ie=UTF8&amp;qid=1472590133&amp;sr=8-1&amp;keywords=on+writing&amp;linkCode=ll1&amp;tag=jonelwfiledi-20&amp;linkId=c1009de279a206227298bd6b3d9ed77d" xr:uid="{00000000-0004-0000-0000-000036000000}"/>
    <hyperlink ref="C61" r:id="rId52" display="https://www.amazon.co.uk/Writing-Stephen-King/dp/1444723251/ref=as_li_ss_tl?ie=UTF8&amp;qid=1472590139&amp;sr=8-1&amp;keywords=on+writing&amp;linkCode=ll1&amp;tag=jonelwfiledi-21&amp;linkId=a2664303402da683c325894be70d111e" xr:uid="{00000000-0004-0000-0000-000037000000}"/>
    <hyperlink ref="D62" r:id="rId53" display="https://www.amazon.com/Visual-Story-Creating-Structure-Digital/dp/0240807790/ref=as_li_ss_tl?ie=UTF8&amp;qid=1472590323&amp;sr=8-1&amp;keywords=the+visual+story&amp;linkCode=ll1&amp;tag=jonelwfiledi-20&amp;linkId=5f5b2260be76f137f978e4cfe602274b" xr:uid="{00000000-0004-0000-0000-000038000000}"/>
    <hyperlink ref="C62" r:id="rId54" display="https://www.amazon.co.uk/Visual-Story-Creating-Structure-Digital/dp/0240807790/ref=as_li_ss_tl?ie=UTF8&amp;qid=1472590328&amp;sr=8-1&amp;keywords=the+visual+story&amp;linkCode=ll1&amp;tag=jonelwfiledi-21&amp;linkId=8ff2263820e9ca4159245b8a2121b022" xr:uid="{00000000-0004-0000-0000-000039000000}"/>
    <hyperlink ref="C64" r:id="rId55" display="https://www.amazon.co.uk/Making-Ideas-Happen-Overcoming-Obstacles/dp/0670920606/ref=as_li_ss_tl?ie=UTF8&amp;qid=1472590529&amp;sr=8-1&amp;keywords=making+ideas+happen&amp;linkCode=ll1&amp;tag=jonelwfiledi-21&amp;linkId=e1a895f57bc2fc32c1025e20561c5d1f" xr:uid="{00000000-0004-0000-0000-00003A000000}"/>
    <hyperlink ref="D64" r:id="rId56" display="https://www.amazon.com/Making-Ideas-Happen-Overcoming-Obstacles/dp/1591844118/ref=as_li_ss_tl?ie=UTF8&amp;qid=1472590521&amp;sr=8-1&amp;keywords=making+ideas+happen&amp;linkCode=ll1&amp;tag=jonelwfiledi-20&amp;linkId=ec5431dcfe6af685fd32c53fe653750f" xr:uid="{00000000-0004-0000-0000-00003B000000}"/>
    <hyperlink ref="C65" r:id="rId57" display="https://www.amazon.co.uk/How-Win-Friends-Influence-People/dp/0091906814/ref=as_li_ss_tl?ie=UTF8&amp;qid=1472590665&amp;sr=8-1&amp;keywords=how+to+win+friends+and+influence+people&amp;linkCode=ll1&amp;tag=jonelwfiledi-21&amp;linkId=ac2eb801861b9a850d9c87b5ef5d5fda" xr:uid="{00000000-0004-0000-0000-00003C000000}"/>
    <hyperlink ref="D65" r:id="rId58" display="https://www.amazon.com/How-Win-Friends-Influence-People/dp/0671027034/ref=as_li_ss_tl?ie=UTF8&amp;qid=1472590643&amp;sr=8-1&amp;keywords=how+to+win+friends+and+influence+people&amp;linkCode=ll1&amp;tag=jonelwfiledi-20&amp;linkId=6fa0239ceb2a3a91269ddd305a26eadd" xr:uid="{00000000-0004-0000-0000-00003D000000}"/>
    <hyperlink ref="C66" r:id="rId59" display="https://www.amazon.com/How-Win-Friends-Influence-People/dp/0671027034/ref=as_li_ss_tl?ie=UTF8&amp;qid=1472590643&amp;sr=8-1&amp;keywords=how+to+win+friends+and+influence+people&amp;linkCode=ll1&amp;tag=jonelwfiledi-20&amp;linkId=6fa0239ceb2a3a91269ddd305a26eadd" xr:uid="{00000000-0004-0000-0000-00003E000000}"/>
    <hyperlink ref="D66" r:id="rId60" display="https://www.amazon.com/Getting-Yes-Negotiating-Agreement-Without/dp/0143118757/ref=as_li_ss_tl?ie=UTF8&amp;qid=1472590760&amp;sr=8-1&amp;keywords=getting+to+yes&amp;linkCode=ll1&amp;tag=jonelwfiledi-20&amp;linkId=a8894c589776224c27ea3e390c30406b" xr:uid="{00000000-0004-0000-0000-00003F000000}"/>
    <hyperlink ref="D67" r:id="rId61" display="https://www.amazon.com/Creativity-Inc-Overcoming-Unseen-Inspiration/dp/0812993012/ref=as_li_ss_tl?ie=UTF8&amp;qid=1472590877&amp;sr=8-1&amp;keywords=creativity+inc&amp;linkCode=ll1&amp;tag=jonelwfiledi-20&amp;linkId=c9430128f69a156c8b3957f776d28197" xr:uid="{00000000-0004-0000-0000-000040000000}"/>
    <hyperlink ref="C67" r:id="rId62" display="https://www.amazon.co.uk/Creativity-Inc-Overcoming-Unseen-Inspiration/dp/0593070097/ref=as_li_ss_tl?ie=UTF8&amp;qid=1472590881&amp;sr=8-1&amp;keywords=creativity+inc&amp;linkCode=ll1&amp;tag=jonelwfiledi-21&amp;linkId=4834d8dd1d0734c84f6a196fd044ba2e" xr:uid="{00000000-0004-0000-0000-000041000000}"/>
    <hyperlink ref="D36" r:id="rId63" display="https://www.amazon.com/dp/B00DBYBNEE/ref=as_li_ss_tl?_encoding=UTF8&amp;ref_=nav_logo_prime_join&amp;linkCode=ll1&amp;tag=jonelwfiledi-20&amp;linkId=8569b060ece7ef1e0ec0ba218e17be4c" xr:uid="{00000000-0004-0000-0000-000042000000}"/>
    <hyperlink ref="C36" r:id="rId64" display="https://www.amazon.co.uk/gp/prime/pipeline/landing/ref=as_li_ss_tl?ie=UTF8&amp;ref_=nav_logo_prime_join&amp;linkCode=ll2&amp;tag=jonelwfiledi-21&amp;linkId=ff95327d41a984cb7f069877248ba73d" xr:uid="{00000000-0004-0000-0000-000043000000}"/>
    <hyperlink ref="C35" r:id="rId65" display="https://www.netflix.com/gb/" xr:uid="{00000000-0004-0000-0000-000044000000}"/>
    <hyperlink ref="D35" r:id="rId66" display="https://www.netflix.com/" xr:uid="{00000000-0004-0000-0000-000045000000}"/>
    <hyperlink ref="C43" r:id="rId67" display="http://my.tsohost.com/aff.php?aff=3632" xr:uid="{00000000-0004-0000-0000-000046000000}"/>
    <hyperlink ref="D43" r:id="rId68" display="http://my.tsohost.com/aff.php?aff=3632" xr:uid="{00000000-0004-0000-0000-000047000000}"/>
    <hyperlink ref="C45" r:id="rId69" display="https://www.moo.com/uk/" xr:uid="{00000000-0004-0000-0000-000048000000}"/>
    <hyperlink ref="D45" r:id="rId70" display="https://www.moo.com/uk/" xr:uid="{00000000-0004-0000-0000-000049000000}"/>
    <hyperlink ref="C9" r:id="rId71" display="https://www.amazon.co.uk/gp/aw/d/B0CM5VV1LQ?_encoding=UTF8&amp;pd_rd_plhdr=t&amp;aaxitk=e0392d60776f310e087d8b1aea4eac11&amp;hsa_cr_id=0&amp;qid=1727259538&amp;sr=1-3-e0fa1fdd-d857-4087-adda-5bd576b25987&amp;pd_rd_w=PyJsV&amp;content-id=amzn1.sym.25f7c301-a223-4ff8-91c9-accfeab9fda8%3Aamzn1.sym.25f7c301-a223-4ff8-91c9-accfeab9fda8&amp;pf_rd_p=25f7c301-a223-4ff8-91c9-accfeab9fda8&amp;pf_rd_r=KRVAB3H1N0DSS4NFWAHB&amp;pd_rd_wg=a4tTI&amp;pd_rd_r=f07538b6-1b89-4645-9623-dfec470f74ef&amp;th=1&amp;linkCode=ll1&amp;tag=4kgrading-21&amp;linkId=d438b1cdb86b6394e3e88d28bfb0f762&amp;language=en_GB&amp;ref_=as_li_ss_tl" xr:uid="{B26BA3CF-A163-CF4E-B282-2B4C0060CE24}"/>
    <hyperlink ref="D17" r:id="rId72" display="https://amzn.to/3XEj75J" xr:uid="{EE5A0AF4-0F00-C94D-879F-7352FF8F753B}"/>
    <hyperlink ref="F31" r:id="rId73" xr:uid="{B1C0AD41-A4A6-B647-8FE5-C553B1587E04}"/>
  </hyperlinks>
  <pageMargins left="0.39000000000000007" right="0.39000000000000007" top="0.39000000000000007" bottom="0.39000000000000007" header="0" footer="0"/>
  <pageSetup paperSize="0" scale="52" orientation="landscape" horizontalDpi="4294967292" verticalDpi="4294967292"/>
  <rowBreaks count="2" manualBreakCount="2">
    <brk id="78" max="16383" man="1"/>
    <brk id="89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Exit Films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Jonny Elwyn</dc:creator>
  <cp:lastModifiedBy>Jonny Elwyn</cp:lastModifiedBy>
  <cp:lastPrinted>2024-09-25T11:01:03Z</cp:lastPrinted>
  <dcterms:created xsi:type="dcterms:W3CDTF">2016-08-29T13:07:36Z</dcterms:created>
  <dcterms:modified xsi:type="dcterms:W3CDTF">2024-09-25T11:02:38Z</dcterms:modified>
</cp:coreProperties>
</file>